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share\area5\予算経理\07-契約\05業務委託\2023（R5）\01_情報センター_WTO会津大学情報ネットワークシステム運用管理及び教育環境整備業務委託【入札あり】（SRA）2023.4.1~2024.3.31【分割検収】\公告\HPデータ PDF他\"/>
    </mc:Choice>
  </mc:AlternateContent>
  <xr:revisionPtr revIDLastSave="0" documentId="8_{0B0E3750-A20A-4949-BED4-2D84087BEA24}" xr6:coauthVersionLast="36" xr6:coauthVersionMax="36" xr10:uidLastSave="{00000000-0000-0000-0000-000000000000}"/>
  <bookViews>
    <workbookView xWindow="-105" yWindow="-105" windowWidth="19425" windowHeight="11625" xr2:uid="{00000000-000D-0000-FFFF-FFFF00000000}"/>
  </bookViews>
  <sheets>
    <sheet name="様式３" sheetId="1" r:id="rId1"/>
    <sheet name="様式３-1" sheetId="6" r:id="rId2"/>
    <sheet name="様式４" sheetId="4" r:id="rId3"/>
    <sheet name="様式５" sheetId="10" r:id="rId4"/>
    <sheet name="様式5-1" sheetId="11" r:id="rId5"/>
    <sheet name="様式5-2" sheetId="12" r:id="rId6"/>
    <sheet name="様式6" sheetId="7" r:id="rId7"/>
  </sheets>
  <definedNames>
    <definedName name="_xlnm.Print_Area" localSheetId="1">'様式３-1'!$A$1:$I$25</definedName>
    <definedName name="_xlnm.Print_Area" localSheetId="2">様式４!$A$1:$G$18</definedName>
    <definedName name="_xlnm.Print_Area" localSheetId="3">様式５!$A$1:$H$14</definedName>
    <definedName name="_xlnm.Print_Area" localSheetId="4">'様式5-1'!$A$1:$H$49</definedName>
    <definedName name="_xlnm.Print_Area" localSheetId="5">'様式5-2'!$A$1:$H$56</definedName>
    <definedName name="_xlnm.Print_Area" localSheetId="6">様式6!$A$1:$I$176</definedName>
  </definedNames>
  <calcPr calcId="191029"/>
</workbook>
</file>

<file path=xl/calcChain.xml><?xml version="1.0" encoding="utf-8"?>
<calcChain xmlns="http://schemas.openxmlformats.org/spreadsheetml/2006/main">
  <c r="A171" i="7" l="1"/>
  <c r="A172" i="7" s="1"/>
  <c r="J31" i="7"/>
  <c r="A10" i="7"/>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137" i="7" l="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16" i="7"/>
  <c r="A117" i="7" s="1"/>
  <c r="A118" i="7" s="1"/>
  <c r="A119" i="7" s="1"/>
  <c r="A120" i="7" s="1"/>
  <c r="A121" i="7" s="1"/>
  <c r="A122" i="7" s="1"/>
  <c r="A123" i="7" s="1"/>
  <c r="A124" i="7" s="1"/>
  <c r="A125" i="7" s="1"/>
  <c r="A126" i="7" s="1"/>
  <c r="A127" i="7" s="1"/>
  <c r="A128" i="7" s="1"/>
  <c r="A129" i="7" s="1"/>
  <c r="A130" i="7" s="1"/>
  <c r="A131" i="7" s="1"/>
  <c r="A132" i="7" s="1"/>
  <c r="A108" i="7"/>
  <c r="A109" i="7" s="1"/>
  <c r="A110" i="7" s="1"/>
  <c r="A111" i="7" s="1"/>
  <c r="A74" i="7"/>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48" i="7"/>
  <c r="A49" i="7" s="1"/>
  <c r="A50" i="7" s="1"/>
  <c r="A51" i="7" s="1"/>
  <c r="A52" i="7" s="1"/>
  <c r="A53" i="7" s="1"/>
  <c r="A54" i="7" s="1"/>
  <c r="A55" i="7" s="1"/>
  <c r="A56" i="7" s="1"/>
  <c r="A57" i="7" s="1"/>
  <c r="A58" i="7" s="1"/>
  <c r="A59" i="7" s="1"/>
  <c r="A60" i="7" s="1"/>
  <c r="A61" i="7" s="1"/>
  <c r="A62" i="7" s="1"/>
  <c r="A63" i="7" s="1"/>
  <c r="A64" i="7" s="1"/>
  <c r="A65" i="7" s="1"/>
  <c r="A66" i="7" s="1"/>
  <c r="A67" i="7" s="1"/>
  <c r="A68" i="7" s="1"/>
  <c r="A170" i="7" l="1"/>
  <c r="J9" i="7"/>
  <c r="J10" i="7"/>
  <c r="J11" i="7"/>
  <c r="J12" i="7"/>
  <c r="J13" i="7"/>
  <c r="J14" i="7"/>
  <c r="J15" i="7"/>
  <c r="J16" i="7"/>
  <c r="J17" i="7"/>
  <c r="J18" i="7"/>
  <c r="J19" i="7"/>
  <c r="J20" i="7"/>
  <c r="J21" i="7"/>
  <c r="J22" i="7"/>
  <c r="J23" i="7"/>
  <c r="J24" i="7"/>
  <c r="J25" i="7"/>
  <c r="J26" i="7"/>
  <c r="J27" i="7"/>
  <c r="J28" i="7"/>
  <c r="J29" i="7"/>
  <c r="J30" i="7"/>
  <c r="J47" i="7"/>
  <c r="J48" i="7"/>
  <c r="J49" i="7"/>
  <c r="J50" i="7"/>
  <c r="J51" i="7"/>
  <c r="J52" i="7"/>
  <c r="J53" i="7"/>
  <c r="J54" i="7"/>
  <c r="J55" i="7"/>
  <c r="J56" i="7"/>
  <c r="J57" i="7"/>
  <c r="J58" i="7"/>
  <c r="J59" i="7"/>
  <c r="J60" i="7"/>
  <c r="J61" i="7"/>
  <c r="J62" i="7"/>
  <c r="J63" i="7"/>
  <c r="J64" i="7"/>
  <c r="J65" i="7"/>
  <c r="J66" i="7"/>
  <c r="J67" i="7"/>
  <c r="J68" i="7"/>
  <c r="J69" i="7"/>
  <c r="J70" i="7"/>
  <c r="J71" i="7"/>
  <c r="J72" i="7"/>
  <c r="J73" i="7"/>
  <c r="J79" i="7"/>
  <c r="J80" i="7"/>
  <c r="J85" i="7"/>
  <c r="J86" i="7"/>
  <c r="J87" i="7"/>
  <c r="J88" i="7"/>
  <c r="J89" i="7"/>
  <c r="J90" i="7"/>
  <c r="J91" i="7"/>
  <c r="J92" i="7"/>
  <c r="J93" i="7"/>
  <c r="J94" i="7"/>
  <c r="J95" i="7"/>
  <c r="J97" i="7"/>
  <c r="J98" i="7"/>
  <c r="J99" i="7"/>
  <c r="J100" i="7"/>
  <c r="J108" i="7"/>
  <c r="J109" i="7"/>
  <c r="J110" i="7"/>
  <c r="J111" i="7"/>
  <c r="J112" i="7"/>
</calcChain>
</file>

<file path=xl/sharedStrings.xml><?xml version="1.0" encoding="utf-8"?>
<sst xmlns="http://schemas.openxmlformats.org/spreadsheetml/2006/main" count="348" uniqueCount="236">
  <si>
    <t>様式３</t>
    <rPh sb="0" eb="2">
      <t>ヨウシキ</t>
    </rPh>
    <phoneticPr fontId="2"/>
  </si>
  <si>
    <t>元請け
又は
下請け
の別</t>
    <rPh sb="0" eb="2">
      <t>モトウ</t>
    </rPh>
    <rPh sb="4" eb="5">
      <t>マタ</t>
    </rPh>
    <rPh sb="7" eb="9">
      <t>シタウ</t>
    </rPh>
    <rPh sb="12" eb="13">
      <t>ベツ</t>
    </rPh>
    <phoneticPr fontId="2"/>
  </si>
  <si>
    <t>業務の名称</t>
    <rPh sb="0" eb="2">
      <t>ギョウム</t>
    </rPh>
    <rPh sb="3" eb="5">
      <t>メイショウ</t>
    </rPh>
    <phoneticPr fontId="2"/>
  </si>
  <si>
    <t>契約額
（千円）</t>
    <rPh sb="0" eb="3">
      <t>ケイヤクガク</t>
    </rPh>
    <rPh sb="5" eb="7">
      <t>センエン</t>
    </rPh>
    <phoneticPr fontId="2"/>
  </si>
  <si>
    <t>契約期間
～</t>
    <rPh sb="0" eb="2">
      <t>ケイヤク</t>
    </rPh>
    <rPh sb="2" eb="4">
      <t>キカン</t>
    </rPh>
    <phoneticPr fontId="2"/>
  </si>
  <si>
    <t>申請者の商号又は名称</t>
    <rPh sb="0" eb="3">
      <t>シンセイシャ</t>
    </rPh>
    <rPh sb="4" eb="6">
      <t>ショウゴウ</t>
    </rPh>
    <rPh sb="6" eb="7">
      <t>マタ</t>
    </rPh>
    <rPh sb="8" eb="10">
      <t>メイショウ</t>
    </rPh>
    <phoneticPr fontId="2"/>
  </si>
  <si>
    <t>様式４</t>
    <rPh sb="0" eb="2">
      <t>ヨウシキ</t>
    </rPh>
    <phoneticPr fontId="2"/>
  </si>
  <si>
    <t>職名</t>
    <rPh sb="0" eb="2">
      <t>ショクメイ</t>
    </rPh>
    <phoneticPr fontId="2"/>
  </si>
  <si>
    <t>取得資格名称</t>
    <rPh sb="0" eb="2">
      <t>シュトク</t>
    </rPh>
    <rPh sb="2" eb="4">
      <t>シカク</t>
    </rPh>
    <rPh sb="4" eb="6">
      <t>メイショウ</t>
    </rPh>
    <phoneticPr fontId="2"/>
  </si>
  <si>
    <t>備考</t>
    <rPh sb="0" eb="2">
      <t>ビコウ</t>
    </rPh>
    <phoneticPr fontId="2"/>
  </si>
  <si>
    <t>様式５</t>
    <rPh sb="0" eb="2">
      <t>ヨウシキ</t>
    </rPh>
    <phoneticPr fontId="2"/>
  </si>
  <si>
    <t>営　業　所　一　覧　表</t>
    <rPh sb="0" eb="1">
      <t>エイ</t>
    </rPh>
    <rPh sb="2" eb="3">
      <t>ギョウ</t>
    </rPh>
    <rPh sb="4" eb="5">
      <t>トコロ</t>
    </rPh>
    <rPh sb="6" eb="7">
      <t>１</t>
    </rPh>
    <rPh sb="8" eb="9">
      <t>ラン</t>
    </rPh>
    <rPh sb="10" eb="11">
      <t>ヒョウ</t>
    </rPh>
    <phoneticPr fontId="2"/>
  </si>
  <si>
    <t>名称</t>
    <rPh sb="0" eb="2">
      <t>メイショウ</t>
    </rPh>
    <phoneticPr fontId="2"/>
  </si>
  <si>
    <t>代表者</t>
    <rPh sb="0" eb="3">
      <t>ダイヒョウシャ</t>
    </rPh>
    <phoneticPr fontId="2"/>
  </si>
  <si>
    <t>所在地</t>
    <rPh sb="0" eb="3">
      <t>ショザイチ</t>
    </rPh>
    <phoneticPr fontId="2"/>
  </si>
  <si>
    <t>電話番号</t>
    <rPh sb="0" eb="2">
      <t>デンワ</t>
    </rPh>
    <rPh sb="2" eb="4">
      <t>バンゴウ</t>
    </rPh>
    <phoneticPr fontId="2"/>
  </si>
  <si>
    <t>（その他の営業所）</t>
    <rPh sb="3" eb="4">
      <t>タ</t>
    </rPh>
    <rPh sb="5" eb="8">
      <t>エイギョウショ</t>
    </rPh>
    <phoneticPr fontId="2"/>
  </si>
  <si>
    <t>（主たる営業所）</t>
    <rPh sb="1" eb="2">
      <t>シュ</t>
    </rPh>
    <rPh sb="4" eb="7">
      <t>エイギョウショ</t>
    </rPh>
    <phoneticPr fontId="2"/>
  </si>
  <si>
    <t>営　　　　業　　　　所</t>
    <rPh sb="0" eb="1">
      <t>エイ</t>
    </rPh>
    <rPh sb="5" eb="6">
      <t>ギョウ</t>
    </rPh>
    <rPh sb="10" eb="11">
      <t>トコロ</t>
    </rPh>
    <phoneticPr fontId="2"/>
  </si>
  <si>
    <t>発注者名
及び電話番号</t>
    <rPh sb="0" eb="1">
      <t>パツ</t>
    </rPh>
    <rPh sb="1" eb="2">
      <t>チュウ</t>
    </rPh>
    <rPh sb="2" eb="3">
      <t>モノ</t>
    </rPh>
    <rPh sb="3" eb="4">
      <t>メイ</t>
    </rPh>
    <rPh sb="5" eb="6">
      <t>オヨ</t>
    </rPh>
    <rPh sb="7" eb="9">
      <t>デンワ</t>
    </rPh>
    <rPh sb="9" eb="11">
      <t>バンゴウ</t>
    </rPh>
    <phoneticPr fontId="2"/>
  </si>
  <si>
    <t>契約概要
及び規模</t>
    <rPh sb="0" eb="2">
      <t>ケイヤク</t>
    </rPh>
    <rPh sb="2" eb="4">
      <t>ガイヨウ</t>
    </rPh>
    <rPh sb="5" eb="6">
      <t>オヨ</t>
    </rPh>
    <rPh sb="7" eb="8">
      <t>キ</t>
    </rPh>
    <rPh sb="8" eb="9">
      <t>ノット</t>
    </rPh>
    <phoneticPr fontId="2"/>
  </si>
  <si>
    <t>入札案件との関連性、及び活用
できる技術、経験、ノウハウ等</t>
    <rPh sb="0" eb="2">
      <t>ニュウサツ</t>
    </rPh>
    <rPh sb="2" eb="4">
      <t>アンケン</t>
    </rPh>
    <rPh sb="6" eb="9">
      <t>カンレンセイ</t>
    </rPh>
    <rPh sb="10" eb="11">
      <t>オヨ</t>
    </rPh>
    <rPh sb="12" eb="14">
      <t>カツヨウ</t>
    </rPh>
    <rPh sb="18" eb="20">
      <t>ギジュツ</t>
    </rPh>
    <rPh sb="21" eb="23">
      <t>ケイケン</t>
    </rPh>
    <rPh sb="28" eb="29">
      <t>トウ</t>
    </rPh>
    <phoneticPr fontId="2"/>
  </si>
  <si>
    <t>期　間</t>
    <rPh sb="0" eb="1">
      <t>キ</t>
    </rPh>
    <rPh sb="2" eb="3">
      <t>アイダ</t>
    </rPh>
    <phoneticPr fontId="2"/>
  </si>
  <si>
    <t>技　術　者　経　歴　書</t>
    <rPh sb="0" eb="1">
      <t>ワザ</t>
    </rPh>
    <rPh sb="2" eb="3">
      <t>ジュツ</t>
    </rPh>
    <rPh sb="4" eb="5">
      <t>モノ</t>
    </rPh>
    <phoneticPr fontId="2"/>
  </si>
  <si>
    <t>例</t>
    <rPh sb="0" eb="1">
      <t>レイ</t>
    </rPh>
    <phoneticPr fontId="2"/>
  </si>
  <si>
    <t>技術者(氏名，年齢)</t>
    <rPh sb="0" eb="3">
      <t>ギジュツシャ</t>
    </rPh>
    <rPh sb="4" eb="6">
      <t>シメイ</t>
    </rPh>
    <rPh sb="7" eb="9">
      <t>ネンレイ</t>
    </rPh>
    <phoneticPr fontId="2"/>
  </si>
  <si>
    <t>元請け</t>
    <rPh sb="0" eb="2">
      <t>モトウ</t>
    </rPh>
    <phoneticPr fontId="2"/>
  </si>
  <si>
    <t>○○システム
運用管理</t>
    <rPh sb="7" eb="9">
      <t>ウンヨウ</t>
    </rPh>
    <rPh sb="9" eb="11">
      <t>カンリ</t>
    </rPh>
    <phoneticPr fontId="2"/>
  </si>
  <si>
    <t>○○千円</t>
    <rPh sb="2" eb="4">
      <t>センエン</t>
    </rPh>
    <phoneticPr fontId="2"/>
  </si>
  <si>
    <t>○○大学
03-XXXX-XXXX</t>
    <rPh sb="2" eb="4">
      <t>ダイガク</t>
    </rPh>
    <phoneticPr fontId="2"/>
  </si>
  <si>
    <t>○○県</t>
    <rPh sb="2" eb="3">
      <t>ケン</t>
    </rPh>
    <phoneticPr fontId="2"/>
  </si>
  <si>
    <t>○○、△△△、□□□、・・・・</t>
    <phoneticPr fontId="2"/>
  </si>
  <si>
    <t>業　務　環　境</t>
    <rPh sb="0" eb="1">
      <t>ゴウ</t>
    </rPh>
    <rPh sb="2" eb="3">
      <t>ツトム</t>
    </rPh>
    <rPh sb="4" eb="5">
      <t>ワ</t>
    </rPh>
    <rPh sb="6" eb="7">
      <t>サカイ</t>
    </rPh>
    <phoneticPr fontId="2"/>
  </si>
  <si>
    <t>申請者の商号又は名称</t>
    <phoneticPr fontId="2"/>
  </si>
  <si>
    <t>・OracleSolaris11
・Linux(RHEL6)
・sh,csh
・Java 1.X
・○○○…</t>
    <phoneticPr fontId="2"/>
  </si>
  <si>
    <t>技術員レベル</t>
    <rPh sb="0" eb="2">
      <t>ギジュツ</t>
    </rPh>
    <rPh sb="2" eb="3">
      <t>イン</t>
    </rPh>
    <phoneticPr fontId="2"/>
  </si>
  <si>
    <t>プロジェクト
リーダー</t>
    <phoneticPr fontId="2"/>
  </si>
  <si>
    <t>業務内容</t>
    <rPh sb="0" eb="2">
      <t>ギョウム</t>
    </rPh>
    <rPh sb="2" eb="4">
      <t>ナイヨウ</t>
    </rPh>
    <phoneticPr fontId="2"/>
  </si>
  <si>
    <t>○○大学システム運用管理
・ヘルプデスク
・運転監視
・○○○…</t>
    <rPh sb="2" eb="4">
      <t>ダイガク</t>
    </rPh>
    <rPh sb="8" eb="10">
      <t>ウンヨウ</t>
    </rPh>
    <rPh sb="10" eb="12">
      <t>カンリ</t>
    </rPh>
    <rPh sb="22" eb="24">
      <t>ウンテン</t>
    </rPh>
    <rPh sb="24" eb="26">
      <t>カンシ</t>
    </rPh>
    <phoneticPr fontId="2"/>
  </si>
  <si>
    <t>規模</t>
    <rPh sb="0" eb="2">
      <t>キボ</t>
    </rPh>
    <phoneticPr fontId="2"/>
  </si>
  <si>
    <t>入社年月日</t>
    <rPh sb="0" eb="2">
      <t>ニュウシャ</t>
    </rPh>
    <rPh sb="2" eb="5">
      <t>ネンガッピ</t>
    </rPh>
    <phoneticPr fontId="2"/>
  </si>
  <si>
    <t>○○大学システム運用管理
- ユーザ数○○人
- 仮想サーバ○○台
- 端末○○台</t>
    <rPh sb="2" eb="4">
      <t>ダイガク</t>
    </rPh>
    <rPh sb="8" eb="10">
      <t>ウンヨウ</t>
    </rPh>
    <rPh sb="10" eb="12">
      <t>カンリ</t>
    </rPh>
    <rPh sb="18" eb="19">
      <t>スウ</t>
    </rPh>
    <rPh sb="21" eb="22">
      <t>ニン</t>
    </rPh>
    <rPh sb="25" eb="27">
      <t>カソウ</t>
    </rPh>
    <rPh sb="32" eb="33">
      <t>ダイ</t>
    </rPh>
    <rPh sb="36" eb="38">
      <t>タンマツ</t>
    </rPh>
    <rPh sb="40" eb="41">
      <t>ダイ</t>
    </rPh>
    <phoneticPr fontId="2"/>
  </si>
  <si>
    <t>・プロジェクト人数：
　　　　　○○人(リーダー含)
・ヘルプデスク
　ユーザ数○○○人
・運転監視
　物理サーバ〇〇台
　仮想サーバ○○台</t>
    <rPh sb="7" eb="9">
      <t>ニンズウ</t>
    </rPh>
    <rPh sb="18" eb="19">
      <t>ニン</t>
    </rPh>
    <rPh sb="24" eb="25">
      <t>フク</t>
    </rPh>
    <rPh sb="39" eb="40">
      <t>スウ</t>
    </rPh>
    <rPh sb="43" eb="44">
      <t>ニン</t>
    </rPh>
    <rPh sb="46" eb="48">
      <t>ウンテン</t>
    </rPh>
    <rPh sb="48" eb="50">
      <t>カンシ</t>
    </rPh>
    <rPh sb="52" eb="54">
      <t>ブツリ</t>
    </rPh>
    <rPh sb="59" eb="60">
      <t>ダイ</t>
    </rPh>
    <rPh sb="62" eb="64">
      <t>カソウ</t>
    </rPh>
    <rPh sb="69" eb="70">
      <t>ダイ</t>
    </rPh>
    <phoneticPr fontId="2"/>
  </si>
  <si>
    <t>上記のとおり委託したことを証明します。</t>
    <rPh sb="0" eb="2">
      <t>ジョウキ</t>
    </rPh>
    <rPh sb="6" eb="8">
      <t>イタク</t>
    </rPh>
    <rPh sb="13" eb="15">
      <t>ショウメイ</t>
    </rPh>
    <phoneticPr fontId="2"/>
  </si>
  <si>
    <t>　代表者職氏名</t>
    <rPh sb="1" eb="4">
      <t>ダイヒョウシャ</t>
    </rPh>
    <rPh sb="4" eb="5">
      <t>ショク</t>
    </rPh>
    <rPh sb="5" eb="7">
      <t>シメイ</t>
    </rPh>
    <phoneticPr fontId="2"/>
  </si>
  <si>
    <t>　商号又は名称</t>
    <rPh sb="1" eb="3">
      <t>ショウゴウ</t>
    </rPh>
    <rPh sb="3" eb="4">
      <t>マタ</t>
    </rPh>
    <rPh sb="5" eb="7">
      <t>メイショウ</t>
    </rPh>
    <phoneticPr fontId="2"/>
  </si>
  <si>
    <t>証明者（委託者）</t>
    <rPh sb="0" eb="2">
      <t>ショウメイ</t>
    </rPh>
    <rPh sb="2" eb="3">
      <t>シャ</t>
    </rPh>
    <rPh sb="4" eb="7">
      <t>イタクシャ</t>
    </rPh>
    <phoneticPr fontId="2"/>
  </si>
  <si>
    <t>入札参加資格申請者（受託者）</t>
    <rPh sb="0" eb="2">
      <t>ニュウサツ</t>
    </rPh>
    <rPh sb="2" eb="4">
      <t>サンカ</t>
    </rPh>
    <rPh sb="4" eb="6">
      <t>シカク</t>
    </rPh>
    <rPh sb="6" eb="9">
      <t>シンセイシャ</t>
    </rPh>
    <rPh sb="10" eb="13">
      <t>ジュタクシャ</t>
    </rPh>
    <phoneticPr fontId="2"/>
  </si>
  <si>
    <t>　住所</t>
    <rPh sb="1" eb="3">
      <t>ジュウショ</t>
    </rPh>
    <phoneticPr fontId="2"/>
  </si>
  <si>
    <t>（証明年月日）　　　　年　　月　　日</t>
    <rPh sb="11" eb="12">
      <t>ネン</t>
    </rPh>
    <rPh sb="14" eb="15">
      <t>ガツ</t>
    </rPh>
    <rPh sb="17" eb="18">
      <t>ニチ</t>
    </rPh>
    <phoneticPr fontId="2"/>
  </si>
  <si>
    <t>記</t>
    <rPh sb="0" eb="1">
      <t>キ</t>
    </rPh>
    <phoneticPr fontId="2"/>
  </si>
  <si>
    <t>印　　　</t>
    <rPh sb="0" eb="1">
      <t>イン</t>
    </rPh>
    <phoneticPr fontId="2"/>
  </si>
  <si>
    <t>無線認証(EAP-TLS,EAP-TTLS,EAP-PEAP)</t>
    <rPh sb="0" eb="2">
      <t>ムセン</t>
    </rPh>
    <rPh sb="2" eb="4">
      <t>ニンショウ</t>
    </rPh>
    <phoneticPr fontId="2"/>
  </si>
  <si>
    <t>サーバ証明書の発行、インストール</t>
    <rPh sb="3" eb="6">
      <t>ショウメイショ</t>
    </rPh>
    <rPh sb="7" eb="9">
      <t>ハッコウ</t>
    </rPh>
    <phoneticPr fontId="2"/>
  </si>
  <si>
    <t>Palo Alto のフィルタ設定、ログ解析</t>
    <rPh sb="15" eb="17">
      <t>セッテイ</t>
    </rPh>
    <rPh sb="20" eb="22">
      <t>カイセキ</t>
    </rPh>
    <phoneticPr fontId="2"/>
  </si>
  <si>
    <t>Palo Alto PAN-OS 設定、運用管理</t>
    <rPh sb="17" eb="19">
      <t>セッテイ</t>
    </rPh>
    <rPh sb="20" eb="22">
      <t>ウンヨウ</t>
    </rPh>
    <rPh sb="22" eb="24">
      <t>カンリ</t>
    </rPh>
    <phoneticPr fontId="2"/>
  </si>
  <si>
    <t>アンチウィルスソフト(Sophos等)</t>
  </si>
  <si>
    <t>Cisco-IOSによるACL設定</t>
  </si>
  <si>
    <t>NetAppの運用管理</t>
    <rPh sb="9" eb="11">
      <t>カンリ</t>
    </rPh>
    <phoneticPr fontId="2"/>
  </si>
  <si>
    <t>世代管理したデータバックアップとリストア</t>
  </si>
  <si>
    <t>Active Mail またはその同等システム</t>
    <rPh sb="17" eb="19">
      <t>ドウトウ</t>
    </rPh>
    <phoneticPr fontId="2"/>
  </si>
  <si>
    <t>メール配送</t>
    <rPh sb="3" eb="5">
      <t>ハイソウ</t>
    </rPh>
    <phoneticPr fontId="2"/>
  </si>
  <si>
    <t>パスワード符号化</t>
    <rPh sb="5" eb="8">
      <t>フゴウカ</t>
    </rPh>
    <phoneticPr fontId="2"/>
  </si>
  <si>
    <t>PDFへのフォント埋め込み</t>
  </si>
  <si>
    <t>言語コード体系(EUC,UTF等)</t>
  </si>
  <si>
    <t>5.環境の構築・整備・運用に必要なスキル　（関連するシステム設定・運用、ユーザ設定・利用法を含む）</t>
    <rPh sb="5" eb="7">
      <t>コウチク</t>
    </rPh>
    <rPh sb="11" eb="13">
      <t>ウンヨウ</t>
    </rPh>
    <rPh sb="22" eb="24">
      <t>カンレン</t>
    </rPh>
    <rPh sb="30" eb="32">
      <t>セッテイ</t>
    </rPh>
    <rPh sb="33" eb="35">
      <t>ウンヨウ</t>
    </rPh>
    <rPh sb="39" eb="41">
      <t>セッテイ</t>
    </rPh>
    <rPh sb="42" eb="45">
      <t>リヨウホウ</t>
    </rPh>
    <rPh sb="46" eb="47">
      <t>フク</t>
    </rPh>
    <phoneticPr fontId="2"/>
  </si>
  <si>
    <t>HTML/XML</t>
  </si>
  <si>
    <t>C/C++</t>
  </si>
  <si>
    <t>ruby</t>
  </si>
  <si>
    <t>perl</t>
  </si>
  <si>
    <t>sed</t>
  </si>
  <si>
    <t>awk</t>
  </si>
  <si>
    <t>csh</t>
  </si>
  <si>
    <t>bash</t>
  </si>
  <si>
    <t>sh</t>
  </si>
  <si>
    <t>4.効率的な運用に必要な言語のスキル</t>
    <phoneticPr fontId="2"/>
  </si>
  <si>
    <t>3.OSおよび標準で付属するアプリケーションおよびユーティリティに必要なスキル</t>
    <rPh sb="7" eb="9">
      <t>ヒョウジュン</t>
    </rPh>
    <rPh sb="10" eb="12">
      <t>フゾク</t>
    </rPh>
    <phoneticPr fontId="2"/>
  </si>
  <si>
    <t>moodle</t>
  </si>
  <si>
    <t>Firefox</t>
  </si>
  <si>
    <t>Thunderbird</t>
  </si>
  <si>
    <t>Eclipse</t>
  </si>
  <si>
    <t>Netbeans</t>
  </si>
  <si>
    <t>2.2 パッケージを導入するソフトウェア（インストール、動作確認、ヘルプデスク）</t>
    <rPh sb="10" eb="12">
      <t>ドウニュウ</t>
    </rPh>
    <rPh sb="28" eb="30">
      <t>ドウサ</t>
    </rPh>
    <rPh sb="30" eb="32">
      <t>カクニン</t>
    </rPh>
    <phoneticPr fontId="2"/>
  </si>
  <si>
    <t>tcltk</t>
  </si>
  <si>
    <t>sox</t>
  </si>
  <si>
    <t>PHP</t>
  </si>
  <si>
    <t>MySQL</t>
  </si>
  <si>
    <t>PostgreSQL</t>
  </si>
  <si>
    <t>2.1 ソースから構築するソフトウェア（configure,make,インストール,動作確認、ヘルプデスク）</t>
    <rPh sb="9" eb="11">
      <t>コウチク</t>
    </rPh>
    <rPh sb="42" eb="44">
      <t>ドウサ</t>
    </rPh>
    <rPh sb="44" eb="46">
      <t>カクニン</t>
    </rPh>
    <phoneticPr fontId="2"/>
  </si>
  <si>
    <t>2.ソフトウェアに必要なスキル</t>
    <phoneticPr fontId="2"/>
  </si>
  <si>
    <t>ディレクトリ同期（rsyncなど)</t>
    <rPh sb="6" eb="8">
      <t>ドウキ</t>
    </rPh>
    <phoneticPr fontId="2"/>
  </si>
  <si>
    <t>無線LAN管理</t>
  </si>
  <si>
    <t>IIS</t>
  </si>
  <si>
    <t>Apache</t>
  </si>
  <si>
    <t>Mailing-list</t>
  </si>
  <si>
    <t>DHCP</t>
  </si>
  <si>
    <t>ActiveDirectory</t>
  </si>
  <si>
    <t>OpenDirectory</t>
  </si>
  <si>
    <t>UFS</t>
  </si>
  <si>
    <t>ZFS</t>
  </si>
  <si>
    <t>DNS</t>
  </si>
  <si>
    <t>1.ネットワークサービスに必要なスキル</t>
    <phoneticPr fontId="2"/>
  </si>
  <si>
    <t>倍率</t>
  </si>
  <si>
    <t>遠隔
技術員</t>
    <rPh sb="0" eb="2">
      <t>エンカク</t>
    </rPh>
    <rPh sb="3" eb="5">
      <t>ギジュツ</t>
    </rPh>
    <rPh sb="5" eb="6">
      <t>イン</t>
    </rPh>
    <phoneticPr fontId="2"/>
  </si>
  <si>
    <t>技術員５</t>
    <rPh sb="0" eb="3">
      <t>ギジュツイン</t>
    </rPh>
    <phoneticPr fontId="2"/>
  </si>
  <si>
    <t>技術員４</t>
    <rPh sb="0" eb="3">
      <t>ギジュツイン</t>
    </rPh>
    <phoneticPr fontId="2"/>
  </si>
  <si>
    <t>技術員３</t>
    <rPh sb="0" eb="3">
      <t>ギジュツイン</t>
    </rPh>
    <phoneticPr fontId="2"/>
  </si>
  <si>
    <t>技術員２</t>
    <rPh sb="0" eb="2">
      <t>ギジュツ</t>
    </rPh>
    <rPh sb="2" eb="3">
      <t>イン</t>
    </rPh>
    <phoneticPr fontId="2"/>
  </si>
  <si>
    <t>技術員１</t>
    <rPh sb="0" eb="3">
      <t>ギジュツイン</t>
    </rPh>
    <phoneticPr fontId="2"/>
  </si>
  <si>
    <t>0.配置する技術員について</t>
    <rPh sb="2" eb="4">
      <t>ハイチ</t>
    </rPh>
    <rPh sb="6" eb="9">
      <t>ギジュツイン</t>
    </rPh>
    <phoneticPr fontId="2"/>
  </si>
  <si>
    <t>スキルマップ表</t>
    <rPh sb="6" eb="7">
      <t>ヒョウ</t>
    </rPh>
    <phoneticPr fontId="2"/>
  </si>
  <si>
    <t>業務場所の
都道府県等</t>
    <rPh sb="0" eb="2">
      <t>ギョウム</t>
    </rPh>
    <rPh sb="2" eb="4">
      <t>バショ</t>
    </rPh>
    <rPh sb="6" eb="10">
      <t>トドウフケン</t>
    </rPh>
    <rPh sb="10" eb="11">
      <t>トウ</t>
    </rPh>
    <phoneticPr fontId="2"/>
  </si>
  <si>
    <r>
      <t>様式３－１</t>
    </r>
    <r>
      <rPr>
        <sz val="11"/>
        <color theme="1"/>
        <rFont val="ＭＳ 明朝"/>
        <family val="1"/>
        <charset val="128"/>
      </rPr>
      <t>（</t>
    </r>
    <r>
      <rPr>
        <u/>
        <sz val="11"/>
        <color theme="1"/>
        <rFont val="ＭＳ 明朝"/>
        <family val="1"/>
        <charset val="128"/>
      </rPr>
      <t>契約書の写し等の提出が困難な場合に使用する様式</t>
    </r>
    <r>
      <rPr>
        <sz val="11"/>
        <color theme="1"/>
        <rFont val="ＭＳ 明朝"/>
        <family val="1"/>
        <charset val="128"/>
      </rPr>
      <t>）</t>
    </r>
    <rPh sb="0" eb="2">
      <t>ヨウシキ</t>
    </rPh>
    <rPh sb="6" eb="9">
      <t>ケイヤクショ</t>
    </rPh>
    <rPh sb="10" eb="11">
      <t>ウツ</t>
    </rPh>
    <rPh sb="12" eb="13">
      <t>トウ</t>
    </rPh>
    <rPh sb="14" eb="16">
      <t>テイシュツ</t>
    </rPh>
    <rPh sb="17" eb="19">
      <t>コンナン</t>
    </rPh>
    <rPh sb="20" eb="22">
      <t>バアイ</t>
    </rPh>
    <rPh sb="23" eb="25">
      <t>シヨウ</t>
    </rPh>
    <rPh sb="27" eb="29">
      <t>ヨウシキ</t>
    </rPh>
    <phoneticPr fontId="2"/>
  </si>
  <si>
    <t xml:space="preserve">2013年○月 - 2020年○月
（6年〇ヵ月）
</t>
    <rPh sb="4" eb="5">
      <t>ネン</t>
    </rPh>
    <rPh sb="6" eb="7">
      <t>ガツ</t>
    </rPh>
    <rPh sb="14" eb="15">
      <t>ネン</t>
    </rPh>
    <rPh sb="16" eb="17">
      <t>ガツ</t>
    </rPh>
    <rPh sb="20" eb="21">
      <t>ネン</t>
    </rPh>
    <rPh sb="23" eb="24">
      <t>ゲツ</t>
    </rPh>
    <phoneticPr fontId="2"/>
  </si>
  <si>
    <t>　</t>
    <phoneticPr fontId="2"/>
  </si>
  <si>
    <t>　　</t>
    <phoneticPr fontId="2"/>
  </si>
  <si>
    <t>Linux RPM パッケージ管理</t>
    <rPh sb="15" eb="17">
      <t>カンリ</t>
    </rPh>
    <phoneticPr fontId="2"/>
  </si>
  <si>
    <t>ハイパーバイザ型仮想サーバ構築とチューニング</t>
    <rPh sb="7" eb="8">
      <t>ガタ</t>
    </rPh>
    <rPh sb="8" eb="10">
      <t>カソウ</t>
    </rPh>
    <rPh sb="13" eb="15">
      <t>コウチク</t>
    </rPh>
    <phoneticPr fontId="2"/>
  </si>
  <si>
    <t>コンテナ型仮想サーバ構築とチューニング</t>
    <rPh sb="4" eb="5">
      <t>ガタ</t>
    </rPh>
    <rPh sb="5" eb="7">
      <t>カソウ</t>
    </rPh>
    <rPh sb="10" eb="12">
      <t>コウチク</t>
    </rPh>
    <phoneticPr fontId="2"/>
  </si>
  <si>
    <t>　</t>
    <phoneticPr fontId="2"/>
  </si>
  <si>
    <t>業　務　実　績　書</t>
    <rPh sb="0" eb="1">
      <t>ギョウ</t>
    </rPh>
    <rPh sb="2" eb="3">
      <t>ツトム</t>
    </rPh>
    <rPh sb="4" eb="5">
      <t>ジツ</t>
    </rPh>
    <rPh sb="6" eb="7">
      <t>イサオ</t>
    </rPh>
    <rPh sb="8" eb="9">
      <t>ショ</t>
    </rPh>
    <phoneticPr fontId="2"/>
  </si>
  <si>
    <t>業　務　実　績　証　明　願</t>
    <rPh sb="0" eb="1">
      <t>ギョウ</t>
    </rPh>
    <rPh sb="2" eb="3">
      <t>ツトム</t>
    </rPh>
    <rPh sb="4" eb="5">
      <t>ジツ</t>
    </rPh>
    <rPh sb="6" eb="7">
      <t>イサオ</t>
    </rPh>
    <rPh sb="8" eb="9">
      <t>ショウ</t>
    </rPh>
    <rPh sb="10" eb="11">
      <t>アキラ</t>
    </rPh>
    <rPh sb="12" eb="13">
      <t>ネガ</t>
    </rPh>
    <phoneticPr fontId="2"/>
  </si>
  <si>
    <t>様式6</t>
    <rPh sb="0" eb="2">
      <t>ヨウシキ</t>
    </rPh>
    <phoneticPr fontId="2"/>
  </si>
  <si>
    <t>会津大学情報ネットワークシステム運用管理及び教育研究環境整備業務委託</t>
    <rPh sb="26" eb="28">
      <t>カンキョウ</t>
    </rPh>
    <rPh sb="32" eb="34">
      <t>イタク</t>
    </rPh>
    <phoneticPr fontId="2"/>
  </si>
  <si>
    <t>　会津大学情報ネットワークシステム運用管理及び教育研究環境整備業務委託に係る一般競争入札参加資格の確認を受けるため、公立大学法人会津大学理事長に提出する必要がありますので、下記の契約実績を証明願います。</t>
    <rPh sb="33" eb="35">
      <t>イタク</t>
    </rPh>
    <rPh sb="36" eb="37">
      <t>カカ</t>
    </rPh>
    <rPh sb="38" eb="40">
      <t>イッパン</t>
    </rPh>
    <rPh sb="40" eb="42">
      <t>キョウソウ</t>
    </rPh>
    <rPh sb="42" eb="44">
      <t>ニュウサツ</t>
    </rPh>
    <rPh sb="44" eb="46">
      <t>サンカ</t>
    </rPh>
    <rPh sb="46" eb="48">
      <t>シカク</t>
    </rPh>
    <rPh sb="49" eb="51">
      <t>カクニン</t>
    </rPh>
    <rPh sb="52" eb="53">
      <t>ウ</t>
    </rPh>
    <rPh sb="58" eb="71">
      <t>コウリツダイガクホウジンアイヅダイガクリジチョウ</t>
    </rPh>
    <rPh sb="72" eb="74">
      <t>テイシュツ</t>
    </rPh>
    <rPh sb="76" eb="78">
      <t>ヒツヨウ</t>
    </rPh>
    <rPh sb="86" eb="88">
      <t>カキ</t>
    </rPh>
    <rPh sb="89" eb="91">
      <t>ケイヤク</t>
    </rPh>
    <rPh sb="91" eb="93">
      <t>ジッセキ</t>
    </rPh>
    <rPh sb="94" eb="96">
      <t>ショウメイ</t>
    </rPh>
    <rPh sb="96" eb="97">
      <t>ネガ</t>
    </rPh>
    <phoneticPr fontId="2"/>
  </si>
  <si>
    <t xml:space="preserve">    会津大学情報ネットワークシステム運用管理及び教育研究環境整備業務委託</t>
    <rPh sb="30" eb="32">
      <t>カンキョウ</t>
    </rPh>
    <rPh sb="36" eb="38">
      <t>イタク</t>
    </rPh>
    <phoneticPr fontId="2"/>
  </si>
  <si>
    <t>2017年4月
～
2021年3月
（4年0ヵ月）</t>
    <rPh sb="4" eb="5">
      <t>ネン</t>
    </rPh>
    <rPh sb="6" eb="7">
      <t>ガツ</t>
    </rPh>
    <rPh sb="14" eb="15">
      <t>ネン</t>
    </rPh>
    <rPh sb="16" eb="17">
      <t>ガツ</t>
    </rPh>
    <rPh sb="20" eb="21">
      <t>ネン</t>
    </rPh>
    <rPh sb="23" eb="24">
      <t>ゲツ</t>
    </rPh>
    <phoneticPr fontId="2"/>
  </si>
  <si>
    <t xml:space="preserve">                            　様</t>
    <rPh sb="29" eb="30">
      <t>サマ</t>
    </rPh>
    <phoneticPr fontId="2"/>
  </si>
  <si>
    <t>技術員の氏名</t>
    <rPh sb="0" eb="2">
      <t>ギジュツ</t>
    </rPh>
    <rPh sb="2" eb="3">
      <t>イン</t>
    </rPh>
    <rPh sb="4" eb="6">
      <t>シメイ</t>
    </rPh>
    <phoneticPr fontId="2"/>
  </si>
  <si>
    <t>CIFS</t>
  </si>
  <si>
    <t>XFS</t>
  </si>
  <si>
    <t>LDAP/LDAPs</t>
  </si>
  <si>
    <t>Postfix/Dovecot</t>
  </si>
  <si>
    <t>POP3/POP3s</t>
  </si>
  <si>
    <t>STARTTLS</t>
  </si>
  <si>
    <t>IMAP/IMAP4s</t>
  </si>
  <si>
    <t>SMTP-AUTH/SMTPs</t>
  </si>
  <si>
    <t>FTP,FTPS</t>
  </si>
  <si>
    <t>SSH, SFTP</t>
  </si>
  <si>
    <t>LPR(PPD)</t>
  </si>
  <si>
    <t>CUPS</t>
  </si>
  <si>
    <t>WebDAV</t>
  </si>
  <si>
    <t>CalDAV</t>
  </si>
  <si>
    <t>NAT</t>
  </si>
  <si>
    <t>VPN</t>
  </si>
  <si>
    <t>NTP</t>
  </si>
  <si>
    <t>VNC</t>
  </si>
  <si>
    <t>RDP</t>
  </si>
  <si>
    <t>OpenLDAP (UIDM)</t>
  </si>
  <si>
    <t>samba</t>
  </si>
  <si>
    <t>WSUS/KMS サーバ</t>
  </si>
  <si>
    <t>NFS</t>
    <phoneticPr fontId="2"/>
  </si>
  <si>
    <t>GNU coreutils</t>
  </si>
  <si>
    <t>autoconf</t>
  </si>
  <si>
    <t>Cmake</t>
  </si>
  <si>
    <t>Emacs</t>
  </si>
  <si>
    <t>Berkeley db</t>
  </si>
  <si>
    <t>openssl</t>
  </si>
  <si>
    <t>Python</t>
  </si>
  <si>
    <t>ImageMagick</t>
  </si>
  <si>
    <t>netpbm</t>
  </si>
  <si>
    <t>gnupg/gnutls</t>
  </si>
  <si>
    <t>apache-http/apache-tomcat</t>
  </si>
  <si>
    <t>gtk2またはgtk3</t>
  </si>
  <si>
    <t>sylpheed または ClawsMail</t>
  </si>
  <si>
    <t>Ghostscript</t>
  </si>
  <si>
    <t>openmotif</t>
  </si>
  <si>
    <t>Xcode</t>
  </si>
  <si>
    <t>GNU Compiler Collection gcc</t>
  </si>
  <si>
    <t>GNU Compiler Collection g++</t>
  </si>
  <si>
    <t>GNU Compiler Collection gfortran</t>
  </si>
  <si>
    <t>Google Chrome</t>
  </si>
  <si>
    <t>Zoom</t>
  </si>
  <si>
    <t>Microsoft Teams</t>
  </si>
  <si>
    <t>Adobe Reader</t>
  </si>
  <si>
    <t>Java(JDK/JRE/OpenJDK)</t>
  </si>
  <si>
    <t>SBCL</t>
  </si>
  <si>
    <t>macuim</t>
  </si>
  <si>
    <t>ibus-kkc</t>
  </si>
  <si>
    <t>MS Office/OpenOffice/LibreOffice</t>
  </si>
  <si>
    <t>AndroidStudio</t>
  </si>
  <si>
    <t>Visual Studio</t>
  </si>
  <si>
    <t>GNU octave</t>
  </si>
  <si>
    <t>Mathematica</t>
  </si>
  <si>
    <t>Quartus</t>
  </si>
  <si>
    <t>Cadence</t>
  </si>
  <si>
    <t>MATLAB</t>
  </si>
  <si>
    <t>gdb</t>
  </si>
  <si>
    <t>texlive</t>
  </si>
  <si>
    <t>R</t>
  </si>
  <si>
    <t>Visual Studio Code（VSCode）</t>
  </si>
  <si>
    <t>Oracle Developer Studio</t>
    <phoneticPr fontId="2"/>
  </si>
  <si>
    <t>RHEL (CentOS Stream, OracleLinux を含む）</t>
    <rPh sb="34" eb="35">
      <t>フク</t>
    </rPh>
    <phoneticPr fontId="2"/>
  </si>
  <si>
    <t>macOS</t>
  </si>
  <si>
    <t>iOS</t>
  </si>
  <si>
    <t>Windows</t>
  </si>
  <si>
    <t>Android または　Chrome OS</t>
  </si>
  <si>
    <t>ksh</t>
  </si>
  <si>
    <t>tcsh</t>
  </si>
  <si>
    <t>zsh</t>
  </si>
  <si>
    <t>emacs lisp</t>
  </si>
  <si>
    <t>PDF/PostScript</t>
  </si>
  <si>
    <t>Java</t>
  </si>
  <si>
    <t>JavaScript/ECMAscript</t>
  </si>
  <si>
    <t>TeX, LaTeX</t>
  </si>
  <si>
    <t>VirtualBox</t>
  </si>
  <si>
    <t>SSH, SSL</t>
  </si>
  <si>
    <t>X11/wayland</t>
  </si>
  <si>
    <t>Gnome3 Desktop</t>
  </si>
  <si>
    <t>RHEL/CentOS Streamのネットブート</t>
  </si>
  <si>
    <t>Windows のネットブート</t>
  </si>
  <si>
    <t>Patch適用(Linux,macOS,Windows,Solaris)</t>
  </si>
  <si>
    <t>BIOS、Unified Extensible Firmware Interface（UEFI）</t>
  </si>
  <si>
    <t>Cisco Wireless Control System</t>
  </si>
  <si>
    <t>Maildrop, procmail, mh-slocal のいずれか</t>
  </si>
  <si>
    <r>
      <t>eduroam/</t>
    </r>
    <r>
      <rPr>
        <sz val="11"/>
        <rFont val="ＭＳ Ｐゴシック"/>
        <family val="3"/>
        <charset val="128"/>
      </rPr>
      <t>学認/RADIUS Proxy,IdP</t>
    </r>
    <rPh sb="8" eb="9">
      <t>ガク</t>
    </rPh>
    <rPh sb="9" eb="10">
      <t>ニン</t>
    </rPh>
    <phoneticPr fontId="2"/>
  </si>
  <si>
    <t>Zabbix</t>
  </si>
  <si>
    <t>DNS,DHCP(Infoblox)</t>
  </si>
  <si>
    <t>VMware</t>
  </si>
  <si>
    <t>VMware vCenter</t>
  </si>
  <si>
    <t>Redmine</t>
  </si>
  <si>
    <t>Netbackup</t>
  </si>
  <si>
    <t>ThinClient</t>
  </si>
  <si>
    <t>ARD</t>
  </si>
  <si>
    <t>Mailman</t>
  </si>
  <si>
    <t>プラグイン(Google Chrome,Firefox,Netbeans)</t>
  </si>
  <si>
    <t>□プロジェクトリーダー　□上級技術員　　□標準技術員　　□初級技術員</t>
    <rPh sb="13" eb="15">
      <t>ジョウキュウ</t>
    </rPh>
    <rPh sb="21" eb="23">
      <t>ヒョウジュン</t>
    </rPh>
    <rPh sb="29" eb="31">
      <t>ショキュウ</t>
    </rPh>
    <phoneticPr fontId="2"/>
  </si>
  <si>
    <t>様式5-1</t>
    <rPh sb="0" eb="2">
      <t>ヨウシキ</t>
    </rPh>
    <phoneticPr fontId="2"/>
  </si>
  <si>
    <t>運用委託体制</t>
    <rPh sb="0" eb="2">
      <t>ウンヨウ</t>
    </rPh>
    <rPh sb="2" eb="4">
      <t>イタク</t>
    </rPh>
    <rPh sb="4" eb="6">
      <t>タイセイ</t>
    </rPh>
    <phoneticPr fontId="2"/>
  </si>
  <si>
    <t>会津大学常駐技術員の体制</t>
    <rPh sb="0" eb="2">
      <t>アイヅ</t>
    </rPh>
    <rPh sb="2" eb="4">
      <t>ダイガク</t>
    </rPh>
    <rPh sb="4" eb="6">
      <t>ジョウチュウ</t>
    </rPh>
    <rPh sb="6" eb="9">
      <t>ギジュツイン</t>
    </rPh>
    <rPh sb="10" eb="12">
      <t>タイセイ</t>
    </rPh>
    <phoneticPr fontId="2"/>
  </si>
  <si>
    <t>後方支援体制</t>
    <rPh sb="0" eb="2">
      <t>コウホウ</t>
    </rPh>
    <rPh sb="2" eb="4">
      <t>シエン</t>
    </rPh>
    <rPh sb="4" eb="6">
      <t>タイセイ</t>
    </rPh>
    <phoneticPr fontId="2"/>
  </si>
  <si>
    <t>様式5-2</t>
    <rPh sb="0" eb="2">
      <t>ヨウシキ</t>
    </rPh>
    <phoneticPr fontId="2"/>
  </si>
  <si>
    <t>ユーザーサポート体制</t>
    <rPh sb="8" eb="10">
      <t>タイセイ</t>
    </rPh>
    <phoneticPr fontId="2"/>
  </si>
  <si>
    <t>事故等により業務遂行が不可能な場合の体制</t>
    <rPh sb="0" eb="1">
      <t>ジコ</t>
    </rPh>
    <rPh sb="1" eb="2">
      <t>トウ</t>
    </rPh>
    <rPh sb="5" eb="7">
      <t>ギョウム</t>
    </rPh>
    <rPh sb="7" eb="9">
      <t>スイコウ</t>
    </rPh>
    <rPh sb="10" eb="13">
      <t>フカノウ</t>
    </rPh>
    <rPh sb="14" eb="16">
      <t>バアイ</t>
    </rPh>
    <rPh sb="17" eb="19">
      <t>タイセイ</t>
    </rPh>
    <phoneticPr fontId="2"/>
  </si>
  <si>
    <t>会津大学情報ネットワークシステム運用管理及び教育研究環境整備業務委託に関わる</t>
    <phoneticPr fontId="2"/>
  </si>
  <si>
    <t>会津大学情報ネットワークシステム運用管理及び教育研究環境整備業務委託に関する</t>
    <rPh sb="35" eb="36">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</si>
</sst>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u/>
      <sz val="11"/>
      <name val="ＭＳ 明朝"/>
      <family val="1"/>
      <charset val="128"/>
    </font>
    <font>
      <sz val="12"/>
      <name val="ＭＳ ゴシック"/>
      <family val="3"/>
      <charset val="128"/>
    </font>
    <font>
      <sz val="11"/>
      <name val="ＭＳ ゴシック"/>
      <family val="3"/>
      <charset val="128"/>
    </font>
    <font>
      <b/>
      <sz val="14"/>
      <name val="ＭＳ ゴシック"/>
      <family val="3"/>
      <charset val="128"/>
    </font>
    <font>
      <sz val="14"/>
      <name val="ＭＳ 明朝"/>
      <family val="1"/>
      <charset val="128"/>
    </font>
    <font>
      <sz val="12"/>
      <name val="ＭＳ 明朝"/>
      <family val="1"/>
      <charset val="128"/>
    </font>
    <font>
      <b/>
      <sz val="18"/>
      <name val="ＭＳ ゴシック"/>
      <family val="3"/>
      <charset val="128"/>
    </font>
    <font>
      <sz val="10.5"/>
      <name val="ＭＳ 明朝"/>
      <family val="1"/>
      <charset val="128"/>
    </font>
    <font>
      <sz val="9"/>
      <name val="ＭＳ Ｐゴシック"/>
      <family val="3"/>
      <charset val="128"/>
    </font>
    <font>
      <sz val="12"/>
      <name val="ＭＳ Ｐゴシック"/>
      <family val="3"/>
      <charset val="128"/>
    </font>
    <font>
      <sz val="8"/>
      <name val="ＭＳ Ｐゴシック"/>
      <family val="3"/>
      <charset val="128"/>
    </font>
    <font>
      <b/>
      <sz val="12"/>
      <name val="ＭＳ Ｐゴシック"/>
      <family val="3"/>
      <charset val="128"/>
    </font>
    <font>
      <sz val="11"/>
      <color indexed="8"/>
      <name val="ＭＳ Ｐゴシック"/>
      <family val="3"/>
      <charset val="128"/>
    </font>
    <font>
      <b/>
      <sz val="8"/>
      <name val="ＭＳ Ｐゴシック"/>
      <family val="3"/>
      <charset val="128"/>
    </font>
    <font>
      <b/>
      <sz val="16"/>
      <name val="ＭＳ Ｐゴシック"/>
      <family val="3"/>
      <charset val="128"/>
    </font>
    <font>
      <sz val="11"/>
      <color theme="1"/>
      <name val="ＭＳ ゴシック"/>
      <family val="3"/>
      <charset val="128"/>
    </font>
    <font>
      <sz val="11"/>
      <color theme="1"/>
      <name val="ＭＳ 明朝"/>
      <family val="1"/>
      <charset val="128"/>
    </font>
    <font>
      <b/>
      <sz val="14"/>
      <color theme="1"/>
      <name val="ＭＳ 明朝"/>
      <family val="1"/>
      <charset val="128"/>
    </font>
    <font>
      <b/>
      <sz val="18"/>
      <color theme="1"/>
      <name val="ＭＳ ゴシック"/>
      <family val="3"/>
      <charset val="128"/>
    </font>
    <font>
      <sz val="12"/>
      <color theme="1"/>
      <name val="ＭＳ 明朝"/>
      <family val="1"/>
      <charset val="128"/>
    </font>
    <font>
      <b/>
      <sz val="14"/>
      <color theme="1"/>
      <name val="ＭＳ ゴシック"/>
      <family val="3"/>
      <charset val="128"/>
    </font>
    <font>
      <u/>
      <sz val="11"/>
      <color theme="1"/>
      <name val="ＭＳ 明朝"/>
      <family val="1"/>
      <charset val="128"/>
    </font>
    <font>
      <sz val="10.5"/>
      <color theme="1"/>
      <name val="ＭＳ 明朝"/>
      <family val="1"/>
      <charset val="128"/>
    </font>
    <font>
      <sz val="10"/>
      <color theme="1"/>
      <name val="ＭＳ 明朝"/>
      <family val="1"/>
      <charset val="128"/>
    </font>
    <font>
      <b/>
      <sz val="12"/>
      <color theme="1"/>
      <name val="ＭＳ 明朝"/>
      <family val="1"/>
      <charset val="128"/>
    </font>
    <font>
      <sz val="11"/>
      <color theme="1"/>
      <name val="ＭＳ Ｐゴシック"/>
      <family val="3"/>
      <charset val="128"/>
    </font>
    <font>
      <sz val="10"/>
      <name val="ＭＳ Ｐゴシック"/>
      <family val="3"/>
      <charset val="128"/>
    </font>
    <font>
      <sz val="12"/>
      <color rgb="FFFF0000"/>
      <name val="ＭＳ 明朝"/>
      <family val="1"/>
      <charset val="128"/>
    </font>
    <font>
      <sz val="10"/>
      <color rgb="FFFF0000"/>
      <name val="ＭＳ Ｐゴシック"/>
      <family val="3"/>
      <charset val="128"/>
    </font>
  </fonts>
  <fills count="5">
    <fill>
      <patternFill patternType="none"/>
    </fill>
    <fill>
      <patternFill patternType="gray125"/>
    </fill>
    <fill>
      <patternFill patternType="solid">
        <fgColor rgb="FFFFC000"/>
        <bgColor indexed="64"/>
      </patternFill>
    </fill>
    <fill>
      <patternFill patternType="solid">
        <fgColor theme="4" tint="0.79998168889431442"/>
        <bgColor indexed="41"/>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3"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3" fillId="0" borderId="2" xfId="0" applyFont="1" applyBorder="1" applyAlignment="1">
      <alignment horizontal="center" vertical="center"/>
    </xf>
    <xf numFmtId="176" fontId="3" fillId="0" borderId="2" xfId="1" applyNumberFormat="1" applyFont="1" applyBorder="1">
      <alignment vertical="center"/>
    </xf>
    <xf numFmtId="0" fontId="5" fillId="0" borderId="0" xfId="0" applyFont="1" applyAlignment="1">
      <alignment horizontal="center" vertical="center"/>
    </xf>
    <xf numFmtId="0" fontId="8" fillId="0" borderId="0" xfId="0" applyFont="1">
      <alignment vertical="center"/>
    </xf>
    <xf numFmtId="176" fontId="3" fillId="0" borderId="1" xfId="1" applyNumberFormat="1" applyFont="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5" fillId="0" borderId="0" xfId="0" applyFont="1">
      <alignment vertical="center"/>
    </xf>
    <xf numFmtId="0" fontId="9" fillId="0" borderId="0" xfId="0" applyFont="1" applyAlignment="1">
      <alignment vertical="center"/>
    </xf>
    <xf numFmtId="0" fontId="9" fillId="0" borderId="0" xfId="0" applyFont="1">
      <alignment vertical="center"/>
    </xf>
    <xf numFmtId="176" fontId="3" fillId="0" borderId="5" xfId="1" applyNumberFormat="1" applyFont="1" applyBorder="1" applyAlignment="1">
      <alignment horizontal="center" vertical="center"/>
    </xf>
    <xf numFmtId="176" fontId="3" fillId="0" borderId="5" xfId="1" applyNumberFormat="1" applyFont="1" applyBorder="1" applyAlignment="1">
      <alignment vertical="center"/>
    </xf>
    <xf numFmtId="0" fontId="11" fillId="0" borderId="0" xfId="0" applyFont="1">
      <alignment vertical="center"/>
    </xf>
    <xf numFmtId="176" fontId="3" fillId="0" borderId="5" xfId="1" applyNumberFormat="1" applyFont="1" applyBorder="1" applyAlignment="1">
      <alignment horizontal="left" vertical="center"/>
    </xf>
    <xf numFmtId="176" fontId="3" fillId="0" borderId="6" xfId="1" applyNumberFormat="1" applyFont="1" applyBorder="1" applyAlignment="1">
      <alignment horizontal="left" vertical="center"/>
    </xf>
    <xf numFmtId="0" fontId="0" fillId="0" borderId="0" xfId="0" applyBorder="1" applyAlignment="1">
      <alignment vertical="center"/>
    </xf>
    <xf numFmtId="0" fontId="0" fillId="0" borderId="1" xfId="0"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0" fillId="0" borderId="1" xfId="0" applyFont="1" applyFill="1" applyBorder="1" applyAlignment="1">
      <alignment horizontal="right" vertical="center"/>
    </xf>
    <xf numFmtId="0" fontId="3" fillId="0" borderId="0" xfId="0" applyFont="1" applyAlignment="1">
      <alignment vertical="center"/>
    </xf>
    <xf numFmtId="0" fontId="0" fillId="0" borderId="0" xfId="0" applyAlignment="1">
      <alignment vertical="center"/>
    </xf>
    <xf numFmtId="0" fontId="0" fillId="0" borderId="6" xfId="0" applyBorder="1" applyAlignment="1">
      <alignment vertical="center"/>
    </xf>
    <xf numFmtId="0" fontId="0" fillId="0" borderId="6" xfId="0" applyFill="1" applyBorder="1" applyAlignment="1">
      <alignment vertical="center"/>
    </xf>
    <xf numFmtId="0" fontId="15" fillId="0" borderId="0" xfId="0" applyFont="1" applyFill="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9" xfId="0" applyFont="1" applyFill="1" applyBorder="1" applyAlignment="1">
      <alignment horizontal="right" vertical="center"/>
    </xf>
    <xf numFmtId="0" fontId="0" fillId="0" borderId="1" xfId="0" applyFill="1" applyBorder="1" applyAlignment="1">
      <alignment horizontal="right" vertical="center"/>
    </xf>
    <xf numFmtId="0" fontId="0" fillId="0" borderId="0" xfId="0" applyFill="1" applyAlignment="1">
      <alignment vertical="center"/>
    </xf>
    <xf numFmtId="0" fontId="0" fillId="0" borderId="12" xfId="0" applyFont="1" applyFill="1" applyBorder="1" applyAlignment="1">
      <alignment horizontal="center" vertical="center"/>
    </xf>
    <xf numFmtId="0" fontId="0" fillId="0" borderId="0" xfId="0" applyFill="1" applyBorder="1" applyAlignment="1">
      <alignment vertical="center"/>
    </xf>
    <xf numFmtId="0" fontId="0" fillId="2" borderId="1" xfId="0" applyFill="1" applyBorder="1" applyAlignment="1">
      <alignment horizontal="right" vertical="center"/>
    </xf>
    <xf numFmtId="0" fontId="16" fillId="0" borderId="1" xfId="0" applyFont="1" applyFill="1" applyBorder="1" applyAlignment="1">
      <alignment horizontal="right" vertical="center"/>
    </xf>
    <xf numFmtId="0" fontId="0" fillId="0" borderId="9" xfId="0" applyFill="1" applyBorder="1" applyAlignment="1">
      <alignment horizontal="right" vertical="center"/>
    </xf>
    <xf numFmtId="0" fontId="0" fillId="0" borderId="9" xfId="0" applyNumberFormat="1" applyFill="1" applyBorder="1" applyAlignment="1">
      <alignment horizontal="right" vertical="center"/>
    </xf>
    <xf numFmtId="0" fontId="0" fillId="0" borderId="0" xfId="0" applyFill="1" applyAlignment="1">
      <alignment horizontal="right" vertical="center"/>
    </xf>
    <xf numFmtId="0" fontId="0" fillId="0" borderId="0" xfId="0" applyFont="1" applyFill="1" applyBorder="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4" fillId="0" borderId="0" xfId="0" applyFont="1" applyAlignment="1">
      <alignment horizontal="center" vertical="center"/>
    </xf>
    <xf numFmtId="0" fontId="25" fillId="0" borderId="0" xfId="0" applyFont="1" applyAlignment="1">
      <alignment horizontal="left" vertical="center"/>
    </xf>
    <xf numFmtId="0" fontId="26" fillId="0" borderId="0" xfId="0" applyFont="1">
      <alignment vertical="center"/>
    </xf>
    <xf numFmtId="0" fontId="20" fillId="0" borderId="1" xfId="0" applyFont="1" applyBorder="1" applyAlignment="1">
      <alignment horizontal="distributed" vertical="center" wrapText="1" justifyLastLine="1"/>
    </xf>
    <xf numFmtId="0" fontId="20" fillId="0" borderId="1" xfId="0" applyFont="1" applyBorder="1" applyAlignment="1">
      <alignment horizontal="center" vertical="center" wrapText="1"/>
    </xf>
    <xf numFmtId="0" fontId="20" fillId="0" borderId="1" xfId="0" applyFont="1" applyBorder="1" applyAlignment="1">
      <alignment horizontal="distributed" vertical="center" justifyLastLine="1"/>
    </xf>
    <xf numFmtId="0" fontId="20" fillId="0" borderId="1" xfId="0" applyFont="1" applyBorder="1" applyAlignment="1">
      <alignment vertical="center" wrapText="1"/>
    </xf>
    <xf numFmtId="0" fontId="20" fillId="0" borderId="1" xfId="0" applyFont="1" applyBorder="1" applyAlignment="1">
      <alignment horizontal="center" vertical="center"/>
    </xf>
    <xf numFmtId="176" fontId="20" fillId="0" borderId="1" xfId="1" applyNumberFormat="1" applyFont="1" applyBorder="1" applyAlignment="1">
      <alignment horizontal="center" vertical="center"/>
    </xf>
    <xf numFmtId="0" fontId="27" fillId="0" borderId="1" xfId="0" applyFont="1" applyBorder="1" applyAlignment="1">
      <alignment vertical="center" wrapText="1"/>
    </xf>
    <xf numFmtId="0" fontId="20" fillId="0" borderId="1" xfId="0" applyFont="1" applyBorder="1">
      <alignment vertical="center"/>
    </xf>
    <xf numFmtId="0" fontId="20" fillId="0" borderId="1" xfId="0" applyFont="1" applyBorder="1" applyAlignment="1">
      <alignment vertical="center"/>
    </xf>
    <xf numFmtId="0" fontId="25" fillId="0" borderId="0" xfId="0" applyFont="1" applyAlignment="1">
      <alignment vertical="center"/>
    </xf>
    <xf numFmtId="0" fontId="20" fillId="0" borderId="0" xfId="0" applyFont="1" applyAlignment="1">
      <alignment horizontal="right" vertical="center"/>
    </xf>
    <xf numFmtId="0" fontId="28" fillId="0" borderId="1" xfId="0" applyFont="1" applyBorder="1" applyAlignment="1">
      <alignment horizontal="center" vertical="center"/>
    </xf>
    <xf numFmtId="176" fontId="28" fillId="0" borderId="1" xfId="1" applyNumberFormat="1" applyFont="1" applyBorder="1" applyAlignment="1">
      <alignment horizontal="distributed" vertical="center" justifyLastLine="1"/>
    </xf>
    <xf numFmtId="0" fontId="28" fillId="0" borderId="1" xfId="0" applyFont="1" applyBorder="1" applyAlignment="1">
      <alignment horizontal="center" vertical="center" justifyLastLine="1"/>
    </xf>
    <xf numFmtId="176" fontId="20" fillId="0" borderId="1" xfId="1" applyNumberFormat="1" applyFont="1" applyBorder="1" applyAlignment="1">
      <alignment horizontal="center" vertical="center" wrapText="1"/>
    </xf>
    <xf numFmtId="176" fontId="20" fillId="0" borderId="5" xfId="1" applyNumberFormat="1" applyFont="1" applyBorder="1" applyAlignment="1">
      <alignment vertical="center" wrapText="1"/>
    </xf>
    <xf numFmtId="176" fontId="27" fillId="0" borderId="5" xfId="1" applyNumberFormat="1" applyFont="1" applyBorder="1" applyAlignment="1">
      <alignment vertical="center" wrapText="1"/>
    </xf>
    <xf numFmtId="0" fontId="20" fillId="0" borderId="4" xfId="0" applyFont="1" applyBorder="1">
      <alignment vertical="center"/>
    </xf>
    <xf numFmtId="176" fontId="20" fillId="0" borderId="3" xfId="1" applyNumberFormat="1" applyFont="1" applyBorder="1">
      <alignment vertical="center"/>
    </xf>
    <xf numFmtId="0" fontId="20" fillId="0" borderId="4" xfId="0" applyFont="1" applyBorder="1" applyAlignment="1">
      <alignment horizontal="center" vertical="center"/>
    </xf>
    <xf numFmtId="176" fontId="20" fillId="0" borderId="4" xfId="1" applyNumberFormat="1" applyFont="1" applyBorder="1">
      <alignment vertical="center"/>
    </xf>
    <xf numFmtId="0" fontId="7" fillId="0" borderId="0" xfId="0" applyFont="1" applyAlignment="1">
      <alignment horizontal="center" vertical="center"/>
    </xf>
    <xf numFmtId="0" fontId="20" fillId="0" borderId="1" xfId="0" applyFont="1" applyBorder="1" applyAlignment="1">
      <alignment horizontal="distributed" vertical="center" justifyLastLine="1"/>
    </xf>
    <xf numFmtId="0" fontId="0" fillId="0" borderId="12" xfId="0" applyBorder="1" applyAlignment="1">
      <alignment vertical="center"/>
    </xf>
    <xf numFmtId="0" fontId="0" fillId="0" borderId="1" xfId="0" applyFill="1" applyBorder="1" applyAlignment="1">
      <alignment horizontal="right"/>
    </xf>
    <xf numFmtId="0" fontId="0" fillId="0" borderId="1" xfId="0" applyFont="1" applyFill="1" applyBorder="1" applyAlignment="1">
      <alignment horizontal="right"/>
    </xf>
    <xf numFmtId="0" fontId="12" fillId="4" borderId="1" xfId="0" applyFont="1" applyFill="1" applyBorder="1" applyAlignment="1" applyProtection="1">
      <alignment horizontal="center" wrapText="1"/>
      <protection locked="0"/>
    </xf>
    <xf numFmtId="0" fontId="0" fillId="0" borderId="5" xfId="0" applyFill="1" applyBorder="1" applyAlignment="1">
      <alignment horizontal="right"/>
    </xf>
    <xf numFmtId="0" fontId="0" fillId="0" borderId="12" xfId="0" applyFont="1" applyFill="1" applyBorder="1" applyAlignment="1">
      <alignment horizontal="right"/>
    </xf>
    <xf numFmtId="0" fontId="12" fillId="0" borderId="12" xfId="0" applyFont="1" applyBorder="1" applyAlignment="1">
      <alignment horizontal="center" wrapText="1"/>
    </xf>
    <xf numFmtId="0" fontId="12" fillId="0" borderId="12" xfId="0" applyFont="1" applyFill="1" applyBorder="1" applyAlignment="1">
      <alignment horizontal="center"/>
    </xf>
    <xf numFmtId="0" fontId="12" fillId="0" borderId="12" xfId="0" applyFont="1" applyBorder="1" applyAlignment="1">
      <alignment horizontal="center"/>
    </xf>
    <xf numFmtId="0" fontId="12" fillId="0" borderId="6" xfId="0" applyFont="1" applyBorder="1" applyAlignment="1">
      <alignment horizontal="center"/>
    </xf>
    <xf numFmtId="0" fontId="15" fillId="0" borderId="5" xfId="0" applyFont="1" applyFill="1" applyBorder="1" applyAlignment="1"/>
    <xf numFmtId="0" fontId="0" fillId="0" borderId="12" xfId="0" applyBorder="1" applyAlignment="1"/>
    <xf numFmtId="0" fontId="0" fillId="0" borderId="1" xfId="0" applyFont="1" applyFill="1" applyBorder="1">
      <alignment vertical="center"/>
    </xf>
    <xf numFmtId="0" fontId="0" fillId="3" borderId="1" xfId="0" applyFont="1" applyFill="1" applyBorder="1" applyAlignment="1" applyProtection="1">
      <alignment horizontal="center"/>
      <protection locked="0"/>
    </xf>
    <xf numFmtId="0" fontId="17" fillId="0" borderId="1" xfId="0" applyFont="1" applyFill="1" applyBorder="1" applyAlignment="1">
      <alignment horizontal="right"/>
    </xf>
    <xf numFmtId="0" fontId="13" fillId="0" borderId="1" xfId="0" applyFont="1" applyFill="1" applyBorder="1" applyAlignment="1">
      <alignment horizontal="right"/>
    </xf>
    <xf numFmtId="0" fontId="14" fillId="0" borderId="1" xfId="0" applyFont="1" applyFill="1" applyBorder="1" applyAlignment="1">
      <alignment horizontal="right"/>
    </xf>
    <xf numFmtId="0" fontId="13" fillId="0" borderId="1" xfId="0" applyFont="1" applyFill="1" applyBorder="1" applyAlignment="1">
      <alignment horizontal="left"/>
    </xf>
    <xf numFmtId="0" fontId="13" fillId="0" borderId="1" xfId="0" applyFont="1" applyFill="1" applyBorder="1">
      <alignment vertical="center"/>
    </xf>
    <xf numFmtId="0" fontId="15" fillId="0" borderId="1" xfId="0" applyFont="1" applyFill="1" applyBorder="1" applyAlignment="1">
      <alignment horizontal="left"/>
    </xf>
    <xf numFmtId="0" fontId="0" fillId="0" borderId="1" xfId="0" applyBorder="1" applyAlignment="1">
      <alignment horizontal="left"/>
    </xf>
    <xf numFmtId="0" fontId="0" fillId="0" borderId="1" xfId="0" applyFont="1" applyFill="1" applyBorder="1" applyAlignment="1">
      <alignment shrinkToFit="1"/>
    </xf>
    <xf numFmtId="0" fontId="0" fillId="0" borderId="1" xfId="0" applyFont="1" applyFill="1" applyBorder="1" applyAlignment="1">
      <alignment horizontal="left"/>
    </xf>
    <xf numFmtId="0" fontId="30" fillId="0" borderId="1" xfId="0" applyFont="1" applyFill="1" applyBorder="1" applyAlignment="1">
      <alignment horizontal="left"/>
    </xf>
    <xf numFmtId="0" fontId="0" fillId="0" borderId="0" xfId="0" applyFill="1">
      <alignment vertical="center"/>
    </xf>
    <xf numFmtId="0" fontId="0" fillId="0" borderId="0" xfId="0" applyBorder="1">
      <alignment vertical="center"/>
    </xf>
    <xf numFmtId="0" fontId="0" fillId="0" borderId="0" xfId="0" applyFill="1" applyBorder="1">
      <alignment vertical="center"/>
    </xf>
    <xf numFmtId="0" fontId="31" fillId="0" borderId="0" xfId="0" applyFont="1" applyAlignment="1">
      <alignment vertical="center"/>
    </xf>
    <xf numFmtId="0" fontId="0" fillId="0" borderId="6" xfId="0" applyFont="1" applyFill="1" applyBorder="1" applyAlignment="1">
      <alignment horizontal="right" vertical="center"/>
    </xf>
    <xf numFmtId="0" fontId="0" fillId="0" borderId="6" xfId="0" applyFill="1" applyBorder="1" applyAlignment="1">
      <alignment horizontal="right" vertical="center"/>
    </xf>
    <xf numFmtId="0" fontId="0" fillId="0" borderId="0" xfId="0" applyFill="1" applyBorder="1" applyAlignment="1">
      <alignment horizontal="right"/>
    </xf>
    <xf numFmtId="0" fontId="0" fillId="0" borderId="3" xfId="0" applyFont="1" applyFill="1" applyBorder="1" applyAlignment="1">
      <alignment horizontal="left"/>
    </xf>
    <xf numFmtId="0" fontId="0" fillId="3" borderId="3" xfId="0" applyFont="1" applyFill="1" applyBorder="1" applyAlignment="1" applyProtection="1">
      <alignment horizontal="center"/>
      <protection locked="0"/>
    </xf>
    <xf numFmtId="0" fontId="0" fillId="0" borderId="13" xfId="0" applyFill="1" applyBorder="1" applyAlignment="1">
      <alignment horizontal="right"/>
    </xf>
    <xf numFmtId="0" fontId="32" fillId="0" borderId="0" xfId="0" applyFont="1" applyFill="1" applyBorder="1" applyAlignment="1">
      <alignment horizontal="left"/>
    </xf>
    <xf numFmtId="0" fontId="32" fillId="0" borderId="0" xfId="0" applyFont="1" applyFill="1" applyBorder="1" applyAlignment="1">
      <alignment horizontal="left" vertical="center"/>
    </xf>
    <xf numFmtId="0" fontId="30" fillId="0" borderId="0" xfId="0" applyFont="1" applyFill="1" applyBorder="1">
      <alignment vertical="center"/>
    </xf>
    <xf numFmtId="0" fontId="0" fillId="0" borderId="0" xfId="0" applyAlignment="1">
      <alignment vertical="center"/>
    </xf>
    <xf numFmtId="0" fontId="0" fillId="0" borderId="0" xfId="0" applyAlignment="1">
      <alignment vertical="center"/>
    </xf>
    <xf numFmtId="0" fontId="7" fillId="0" borderId="0" xfId="0" applyFont="1" applyAlignment="1">
      <alignment horizontal="center" vertical="center"/>
    </xf>
    <xf numFmtId="0" fontId="3" fillId="0" borderId="0" xfId="0" quotePrefix="1" applyFont="1">
      <alignment vertical="center"/>
    </xf>
    <xf numFmtId="0" fontId="22" fillId="0" borderId="0" xfId="0" applyFont="1" applyAlignment="1">
      <alignment horizontal="center" vertical="center"/>
    </xf>
    <xf numFmtId="0" fontId="25" fillId="0" borderId="0" xfId="0" applyFont="1" applyAlignment="1">
      <alignment horizontal="left" vertical="center"/>
    </xf>
    <xf numFmtId="0" fontId="20" fillId="0" borderId="0" xfId="0" applyFont="1" applyAlignment="1">
      <alignment horizontal="left" vertical="top" wrapText="1"/>
    </xf>
    <xf numFmtId="0" fontId="20" fillId="0" borderId="0" xfId="0" applyFont="1" applyAlignment="1">
      <alignment horizontal="center" vertical="center"/>
    </xf>
    <xf numFmtId="176" fontId="3" fillId="0" borderId="5" xfId="1" applyNumberFormat="1" applyFont="1" applyBorder="1" applyAlignment="1">
      <alignment horizontal="left" vertical="center"/>
    </xf>
    <xf numFmtId="176" fontId="3" fillId="0" borderId="6" xfId="1" applyNumberFormat="1" applyFont="1" applyBorder="1" applyAlignment="1">
      <alignment horizontal="left" vertical="center"/>
    </xf>
    <xf numFmtId="0" fontId="10" fillId="0" borderId="0" xfId="0" applyFont="1" applyAlignment="1">
      <alignment horizontal="center" vertical="center"/>
    </xf>
    <xf numFmtId="0" fontId="3" fillId="0" borderId="0" xfId="0" applyFont="1" applyAlignment="1">
      <alignment horizontal="left" vertical="center"/>
    </xf>
    <xf numFmtId="0" fontId="9" fillId="0" borderId="0" xfId="0" applyFont="1" applyAlignment="1">
      <alignment horizontal="left" vertical="center" shrinkToFit="1"/>
    </xf>
    <xf numFmtId="0" fontId="9" fillId="0" borderId="0" xfId="0" applyFont="1" applyAlignment="1">
      <alignment horizontal="left" vertical="center"/>
    </xf>
    <xf numFmtId="0" fontId="28" fillId="0" borderId="5" xfId="0" applyFont="1" applyBorder="1" applyAlignment="1">
      <alignment horizontal="center" vertical="center" justifyLastLine="1"/>
    </xf>
    <xf numFmtId="0" fontId="28" fillId="0" borderId="6" xfId="0" applyFont="1" applyBorder="1" applyAlignment="1">
      <alignment horizontal="center" vertical="center" justifyLastLine="1"/>
    </xf>
    <xf numFmtId="176" fontId="20" fillId="0" borderId="5" xfId="1" applyNumberFormat="1" applyFont="1" applyBorder="1" applyAlignment="1">
      <alignment horizontal="left" vertical="center" wrapText="1"/>
    </xf>
    <xf numFmtId="176" fontId="20" fillId="0" borderId="6" xfId="1" applyNumberFormat="1" applyFont="1" applyBorder="1" applyAlignment="1">
      <alignment horizontal="left" vertical="center" wrapText="1"/>
    </xf>
    <xf numFmtId="0" fontId="0" fillId="0" borderId="0" xfId="0" applyAlignment="1">
      <alignment vertical="center"/>
    </xf>
    <xf numFmtId="0" fontId="3" fillId="0" borderId="7" xfId="0" applyFont="1" applyBorder="1" applyAlignment="1">
      <alignment vertical="center"/>
    </xf>
    <xf numFmtId="0" fontId="0" fillId="0" borderId="8" xfId="0" applyFont="1" applyBorder="1" applyAlignment="1">
      <alignment vertical="center"/>
    </xf>
    <xf numFmtId="0" fontId="3" fillId="0" borderId="8" xfId="0" applyFont="1" applyBorder="1" applyAlignment="1">
      <alignment vertical="center"/>
    </xf>
    <xf numFmtId="0" fontId="20" fillId="0" borderId="9" xfId="0" applyFont="1" applyBorder="1" applyAlignment="1">
      <alignment horizontal="distributed" vertical="center"/>
    </xf>
    <xf numFmtId="0" fontId="29" fillId="0" borderId="10" xfId="0" applyFont="1" applyBorder="1" applyAlignment="1">
      <alignment vertical="center"/>
    </xf>
    <xf numFmtId="0" fontId="20" fillId="0" borderId="9" xfId="0" applyFont="1" applyBorder="1" applyAlignment="1">
      <alignment vertical="center"/>
    </xf>
    <xf numFmtId="0" fontId="20" fillId="0" borderId="10" xfId="0" applyFont="1" applyBorder="1" applyAlignment="1">
      <alignment vertical="center"/>
    </xf>
    <xf numFmtId="0" fontId="7"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left" vertical="center"/>
    </xf>
    <xf numFmtId="0" fontId="20" fillId="0" borderId="1" xfId="0" applyFont="1" applyBorder="1" applyAlignment="1">
      <alignment horizontal="center" vertical="center" wrapText="1"/>
    </xf>
    <xf numFmtId="0" fontId="29" fillId="0" borderId="1" xfId="0" applyFont="1" applyBorder="1" applyAlignment="1">
      <alignment vertical="center"/>
    </xf>
    <xf numFmtId="176" fontId="20" fillId="0" borderId="3" xfId="1" applyNumberFormat="1" applyFont="1" applyBorder="1" applyAlignment="1">
      <alignment horizontal="distributed" vertical="center" justifyLastLine="1"/>
    </xf>
    <xf numFmtId="0" fontId="20" fillId="0" borderId="2" xfId="0" applyFont="1" applyBorder="1" applyAlignment="1">
      <alignment horizontal="distributed" vertical="center" justifyLastLine="1"/>
    </xf>
    <xf numFmtId="0" fontId="20" fillId="0" borderId="5" xfId="0" applyFont="1" applyBorder="1" applyAlignment="1">
      <alignment horizontal="distributed" vertical="center" justifyLastLine="1"/>
    </xf>
    <xf numFmtId="0" fontId="29" fillId="0" borderId="6" xfId="0" applyFont="1" applyBorder="1" applyAlignment="1">
      <alignment horizontal="distributed" vertical="center" justifyLastLine="1"/>
    </xf>
    <xf numFmtId="0" fontId="20" fillId="0" borderId="1" xfId="0" applyFont="1" applyBorder="1" applyAlignment="1">
      <alignment horizontal="distributed" vertical="center" justifyLastLine="1"/>
    </xf>
    <xf numFmtId="0" fontId="32" fillId="0" borderId="0" xfId="0" applyFont="1" applyFill="1" applyBorder="1" applyAlignment="1">
      <alignment horizontal="left"/>
    </xf>
    <xf numFmtId="0" fontId="15" fillId="0" borderId="5" xfId="0" applyFont="1" applyFill="1" applyBorder="1" applyAlignment="1"/>
    <xf numFmtId="0" fontId="0" fillId="0" borderId="12" xfId="0" applyBorder="1" applyAlignment="1"/>
    <xf numFmtId="0" fontId="0" fillId="0" borderId="12" xfId="0" applyBorder="1" applyAlignment="1">
      <alignment vertical="center"/>
    </xf>
    <xf numFmtId="0" fontId="18" fillId="0" borderId="11" xfId="0" applyFont="1" applyFill="1" applyBorder="1" applyAlignment="1" applyProtection="1">
      <alignment horizontal="center" vertical="center"/>
      <protection locked="0"/>
    </xf>
    <xf numFmtId="0" fontId="15" fillId="0" borderId="5" xfId="0" applyFont="1" applyFill="1" applyBorder="1" applyAlignment="1">
      <alignment horizontal="left"/>
    </xf>
    <xf numFmtId="0" fontId="0" fillId="0" borderId="6" xfId="0" applyBorder="1" applyAlignment="1">
      <alignment vertical="center"/>
    </xf>
    <xf numFmtId="0" fontId="32" fillId="0" borderId="13" xfId="0" applyFont="1" applyFill="1" applyBorder="1" applyAlignment="1">
      <alignment horizontal="left"/>
    </xf>
    <xf numFmtId="0" fontId="0" fillId="0" borderId="12" xfId="0" applyFill="1" applyBorder="1" applyAlignment="1">
      <alignment vertical="center"/>
    </xf>
    <xf numFmtId="0" fontId="0" fillId="0" borderId="6" xfId="0"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
  <sheetViews>
    <sheetView tabSelected="1" view="pageBreakPreview" zoomScaleNormal="100" zoomScaleSheetLayoutView="100" workbookViewId="0"/>
  </sheetViews>
  <sheetFormatPr defaultColWidth="9" defaultRowHeight="13.5" x14ac:dyDescent="0.15"/>
  <cols>
    <col min="1" max="1" width="2.5" style="46" customWidth="1"/>
    <col min="2" max="2" width="16.5" style="46" bestFit="1" customWidth="1"/>
    <col min="3" max="3" width="8.375" style="46" customWidth="1"/>
    <col min="4" max="4" width="14" style="46" customWidth="1"/>
    <col min="5" max="5" width="10.75" style="46" customWidth="1"/>
    <col min="6" max="6" width="9.5" style="46" bestFit="1" customWidth="1"/>
    <col min="7" max="7" width="14" style="46" customWidth="1"/>
    <col min="8" max="8" width="24.875" style="46" customWidth="1"/>
    <col min="9" max="9" width="36.625" style="46" customWidth="1"/>
    <col min="10" max="16384" width="9" style="46"/>
  </cols>
  <sheetData>
    <row r="1" spans="1:9" x14ac:dyDescent="0.15">
      <c r="A1" s="45" t="s">
        <v>0</v>
      </c>
    </row>
    <row r="2" spans="1:9" s="47" customFormat="1" ht="23.25" customHeight="1" x14ac:dyDescent="0.15">
      <c r="B2" s="116" t="s">
        <v>120</v>
      </c>
      <c r="C2" s="116"/>
      <c r="D2" s="116"/>
      <c r="E2" s="116"/>
      <c r="F2" s="116"/>
      <c r="G2" s="116"/>
      <c r="H2" s="116"/>
      <c r="I2" s="116"/>
    </row>
    <row r="3" spans="1:9" s="47" customFormat="1" ht="18" customHeight="1" x14ac:dyDescent="0.15">
      <c r="A3" s="48" t="s">
        <v>123</v>
      </c>
      <c r="B3" s="49"/>
      <c r="C3" s="49"/>
      <c r="D3" s="49"/>
      <c r="E3" s="49"/>
      <c r="F3" s="49"/>
      <c r="G3" s="49"/>
      <c r="H3" s="49"/>
      <c r="I3" s="49"/>
    </row>
    <row r="4" spans="1:9" x14ac:dyDescent="0.15">
      <c r="C4" s="117"/>
      <c r="D4" s="117"/>
      <c r="E4" s="117"/>
      <c r="F4" s="117"/>
      <c r="G4" s="46" t="s">
        <v>5</v>
      </c>
      <c r="I4" s="50"/>
    </row>
    <row r="5" spans="1:9" x14ac:dyDescent="0.15">
      <c r="G5" s="51"/>
    </row>
    <row r="6" spans="1:9" ht="71.25" customHeight="1" x14ac:dyDescent="0.15">
      <c r="B6" s="52" t="s">
        <v>19</v>
      </c>
      <c r="C6" s="53" t="s">
        <v>1</v>
      </c>
      <c r="D6" s="54" t="s">
        <v>2</v>
      </c>
      <c r="E6" s="53" t="s">
        <v>111</v>
      </c>
      <c r="F6" s="53" t="s">
        <v>3</v>
      </c>
      <c r="G6" s="53" t="s">
        <v>4</v>
      </c>
      <c r="H6" s="52" t="s">
        <v>20</v>
      </c>
      <c r="I6" s="53" t="s">
        <v>21</v>
      </c>
    </row>
    <row r="7" spans="1:9" ht="54" x14ac:dyDescent="0.15">
      <c r="A7" s="46" t="s">
        <v>24</v>
      </c>
      <c r="B7" s="55" t="s">
        <v>29</v>
      </c>
      <c r="C7" s="56" t="s">
        <v>26</v>
      </c>
      <c r="D7" s="53" t="s">
        <v>27</v>
      </c>
      <c r="E7" s="56" t="s">
        <v>30</v>
      </c>
      <c r="F7" s="57" t="s">
        <v>28</v>
      </c>
      <c r="G7" s="53" t="s">
        <v>126</v>
      </c>
      <c r="H7" s="58" t="s">
        <v>41</v>
      </c>
      <c r="I7" s="59" t="s">
        <v>31</v>
      </c>
    </row>
    <row r="8" spans="1:9" ht="64.5" customHeight="1" x14ac:dyDescent="0.15">
      <c r="B8" s="59"/>
      <c r="C8" s="56"/>
      <c r="D8" s="56"/>
      <c r="E8" s="56"/>
      <c r="F8" s="57"/>
      <c r="G8" s="56"/>
      <c r="H8" s="60"/>
      <c r="I8" s="59"/>
    </row>
    <row r="9" spans="1:9" ht="64.5" customHeight="1" x14ac:dyDescent="0.15">
      <c r="B9" s="59"/>
      <c r="C9" s="56"/>
      <c r="D9" s="56"/>
      <c r="E9" s="56"/>
      <c r="F9" s="57"/>
      <c r="G9" s="56"/>
      <c r="H9" s="60"/>
      <c r="I9" s="59"/>
    </row>
    <row r="10" spans="1:9" ht="64.5" customHeight="1" x14ac:dyDescent="0.15">
      <c r="B10" s="59"/>
      <c r="C10" s="56"/>
      <c r="D10" s="56"/>
      <c r="E10" s="56"/>
      <c r="F10" s="57"/>
      <c r="G10" s="56"/>
      <c r="H10" s="60"/>
      <c r="I10" s="59"/>
    </row>
    <row r="11" spans="1:9" ht="64.5" customHeight="1" x14ac:dyDescent="0.15">
      <c r="B11" s="59"/>
      <c r="C11" s="56"/>
      <c r="D11" s="56"/>
      <c r="E11" s="56"/>
      <c r="F11" s="57"/>
      <c r="G11" s="56"/>
      <c r="H11" s="60"/>
      <c r="I11" s="59"/>
    </row>
    <row r="12" spans="1:9" ht="64.5" customHeight="1" x14ac:dyDescent="0.15">
      <c r="B12" s="59"/>
      <c r="C12" s="56"/>
      <c r="D12" s="56"/>
      <c r="E12" s="56"/>
      <c r="F12" s="57"/>
      <c r="G12" s="56"/>
      <c r="H12" s="60"/>
      <c r="I12" s="59"/>
    </row>
    <row r="13" spans="1:9" ht="64.5" customHeight="1" x14ac:dyDescent="0.15">
      <c r="B13" s="59"/>
      <c r="C13" s="56"/>
      <c r="D13" s="56"/>
      <c r="E13" s="56"/>
      <c r="F13" s="57"/>
      <c r="G13" s="56"/>
      <c r="H13" s="60"/>
      <c r="I13" s="59"/>
    </row>
  </sheetData>
  <mergeCells count="2">
    <mergeCell ref="B2:I2"/>
    <mergeCell ref="C4:F4"/>
  </mergeCells>
  <phoneticPr fontId="2"/>
  <printOptions horizontalCentered="1"/>
  <pageMargins left="0.59055118110236227" right="0.59055118110236227" top="0.78740157480314965" bottom="0.32" header="0.51181102362204722" footer="0.2"/>
  <pageSetup paperSize="9" scale="8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5"/>
  <sheetViews>
    <sheetView view="pageBreakPreview" zoomScaleNormal="100" workbookViewId="0"/>
  </sheetViews>
  <sheetFormatPr defaultColWidth="9" defaultRowHeight="13.5" x14ac:dyDescent="0.15"/>
  <cols>
    <col min="1" max="1" width="2.5" style="46" customWidth="1"/>
    <col min="2" max="2" width="16.5" style="46" bestFit="1" customWidth="1"/>
    <col min="3" max="3" width="8.375" style="46" customWidth="1"/>
    <col min="4" max="4" width="14" style="46" customWidth="1"/>
    <col min="5" max="5" width="10.75" style="46" customWidth="1"/>
    <col min="6" max="6" width="9.5" style="46" bestFit="1" customWidth="1"/>
    <col min="7" max="7" width="14" style="46" customWidth="1"/>
    <col min="8" max="8" width="24.875" style="46" customWidth="1"/>
    <col min="9" max="9" width="36.625" style="46" customWidth="1"/>
    <col min="10" max="16384" width="9" style="46"/>
  </cols>
  <sheetData>
    <row r="1" spans="1:9" x14ac:dyDescent="0.15">
      <c r="A1" s="45" t="s">
        <v>112</v>
      </c>
    </row>
    <row r="2" spans="1:9" x14ac:dyDescent="0.15">
      <c r="A2" s="45"/>
    </row>
    <row r="3" spans="1:9" s="47" customFormat="1" ht="23.25" customHeight="1" x14ac:dyDescent="0.15">
      <c r="B3" s="116" t="s">
        <v>121</v>
      </c>
      <c r="C3" s="116"/>
      <c r="D3" s="116"/>
      <c r="E3" s="116"/>
      <c r="F3" s="116"/>
      <c r="G3" s="116"/>
      <c r="H3" s="116"/>
      <c r="I3" s="116"/>
    </row>
    <row r="4" spans="1:9" x14ac:dyDescent="0.15">
      <c r="B4" s="46" t="s">
        <v>127</v>
      </c>
      <c r="C4" s="61"/>
      <c r="D4" s="61"/>
      <c r="E4" s="61"/>
      <c r="F4" s="61"/>
      <c r="I4" s="50"/>
    </row>
    <row r="5" spans="1:9" x14ac:dyDescent="0.15">
      <c r="C5" s="50"/>
      <c r="D5" s="50"/>
      <c r="E5" s="50"/>
      <c r="F5" s="50"/>
      <c r="I5" s="50"/>
    </row>
    <row r="6" spans="1:9" x14ac:dyDescent="0.15">
      <c r="C6" s="50"/>
      <c r="D6" s="50"/>
      <c r="E6" s="50"/>
      <c r="F6" s="50"/>
      <c r="G6" s="46" t="s">
        <v>47</v>
      </c>
      <c r="I6" s="50"/>
    </row>
    <row r="7" spans="1:9" x14ac:dyDescent="0.15">
      <c r="C7" s="50"/>
      <c r="D7" s="50"/>
      <c r="E7" s="50"/>
      <c r="F7" s="50"/>
      <c r="G7" s="46" t="s">
        <v>48</v>
      </c>
      <c r="I7" s="50"/>
    </row>
    <row r="8" spans="1:9" x14ac:dyDescent="0.15">
      <c r="C8" s="50"/>
      <c r="D8" s="50"/>
      <c r="E8" s="50"/>
      <c r="F8" s="50"/>
      <c r="G8" s="46" t="s">
        <v>45</v>
      </c>
      <c r="I8" s="50"/>
    </row>
    <row r="9" spans="1:9" x14ac:dyDescent="0.15">
      <c r="C9" s="50"/>
      <c r="D9" s="50"/>
      <c r="E9" s="50"/>
      <c r="F9" s="50"/>
      <c r="G9" s="46" t="s">
        <v>44</v>
      </c>
      <c r="I9" s="62" t="s">
        <v>51</v>
      </c>
    </row>
    <row r="10" spans="1:9" x14ac:dyDescent="0.15">
      <c r="C10" s="50"/>
      <c r="D10" s="50"/>
      <c r="E10" s="50"/>
      <c r="F10" s="50"/>
      <c r="I10" s="62"/>
    </row>
    <row r="11" spans="1:9" x14ac:dyDescent="0.15">
      <c r="C11" s="50"/>
      <c r="D11" s="50"/>
      <c r="E11" s="50"/>
      <c r="F11" s="50"/>
      <c r="I11" s="50"/>
    </row>
    <row r="12" spans="1:9" ht="27.75" customHeight="1" x14ac:dyDescent="0.15">
      <c r="B12" s="118" t="s">
        <v>124</v>
      </c>
      <c r="C12" s="118"/>
      <c r="D12" s="118"/>
      <c r="E12" s="118"/>
      <c r="F12" s="118"/>
      <c r="G12" s="118"/>
      <c r="H12" s="118"/>
      <c r="I12" s="118"/>
    </row>
    <row r="13" spans="1:9" x14ac:dyDescent="0.15">
      <c r="B13" s="119" t="s">
        <v>50</v>
      </c>
      <c r="C13" s="119"/>
      <c r="D13" s="119"/>
      <c r="E13" s="119"/>
      <c r="F13" s="119"/>
      <c r="G13" s="119"/>
      <c r="H13" s="119"/>
      <c r="I13" s="119"/>
    </row>
    <row r="14" spans="1:9" ht="71.25" customHeight="1" x14ac:dyDescent="0.15">
      <c r="B14" s="52" t="s">
        <v>19</v>
      </c>
      <c r="C14" s="53" t="s">
        <v>1</v>
      </c>
      <c r="D14" s="54" t="s">
        <v>2</v>
      </c>
      <c r="E14" s="53" t="s">
        <v>111</v>
      </c>
      <c r="F14" s="53" t="s">
        <v>3</v>
      </c>
      <c r="G14" s="53" t="s">
        <v>4</v>
      </c>
      <c r="H14" s="52" t="s">
        <v>20</v>
      </c>
      <c r="I14" s="53" t="s">
        <v>21</v>
      </c>
    </row>
    <row r="15" spans="1:9" ht="54" customHeight="1" x14ac:dyDescent="0.15">
      <c r="B15" s="55"/>
      <c r="C15" s="56"/>
      <c r="D15" s="53"/>
      <c r="E15" s="56"/>
      <c r="F15" s="57"/>
      <c r="G15" s="53"/>
      <c r="H15" s="58"/>
      <c r="I15" s="59"/>
    </row>
    <row r="17" spans="2:9" x14ac:dyDescent="0.15">
      <c r="B17" s="46" t="s">
        <v>43</v>
      </c>
    </row>
    <row r="19" spans="2:9" x14ac:dyDescent="0.15">
      <c r="B19" s="46" t="s">
        <v>49</v>
      </c>
    </row>
    <row r="21" spans="2:9" x14ac:dyDescent="0.15">
      <c r="G21" s="46" t="s">
        <v>46</v>
      </c>
      <c r="I21" s="50"/>
    </row>
    <row r="22" spans="2:9" x14ac:dyDescent="0.15">
      <c r="G22" s="46" t="s">
        <v>48</v>
      </c>
      <c r="I22" s="50"/>
    </row>
    <row r="23" spans="2:9" x14ac:dyDescent="0.15">
      <c r="G23" s="46" t="s">
        <v>45</v>
      </c>
      <c r="I23" s="50"/>
    </row>
    <row r="24" spans="2:9" x14ac:dyDescent="0.15">
      <c r="G24" s="46" t="s">
        <v>44</v>
      </c>
      <c r="I24" s="62" t="s">
        <v>51</v>
      </c>
    </row>
    <row r="25" spans="2:9" x14ac:dyDescent="0.15">
      <c r="I25" s="62"/>
    </row>
  </sheetData>
  <mergeCells count="3">
    <mergeCell ref="B3:I3"/>
    <mergeCell ref="B12:I12"/>
    <mergeCell ref="B13:I13"/>
  </mergeCells>
  <phoneticPr fontId="2"/>
  <printOptions horizontalCentered="1"/>
  <pageMargins left="0.59055118110236227" right="0.59055118110236227" top="0.78740157480314965" bottom="0.78740157480314965" header="0.51181102362204722" footer="0.51181102362204722"/>
  <pageSetup paperSize="9" scale="9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7"/>
  <sheetViews>
    <sheetView view="pageBreakPreview" zoomScaleNormal="100" zoomScaleSheetLayoutView="100" workbookViewId="0"/>
  </sheetViews>
  <sheetFormatPr defaultColWidth="9" defaultRowHeight="13.5" x14ac:dyDescent="0.15"/>
  <cols>
    <col min="1" max="1" width="2.625" style="1" customWidth="1"/>
    <col min="2" max="2" width="26.125" style="1" bestFit="1" customWidth="1"/>
    <col min="3" max="3" width="14.25" style="1" customWidth="1"/>
    <col min="4" max="4" width="31.625" style="1" customWidth="1"/>
    <col min="5" max="5" width="29.875" style="1" customWidth="1"/>
    <col min="6" max="6" width="27.125" style="1" customWidth="1"/>
    <col min="7" max="7" width="18.125" style="1" customWidth="1"/>
    <col min="8" max="16384" width="9" style="1"/>
  </cols>
  <sheetData>
    <row r="1" spans="1:7" ht="14.25" x14ac:dyDescent="0.15">
      <c r="A1" s="11" t="s">
        <v>6</v>
      </c>
    </row>
    <row r="2" spans="1:7" s="7" customFormat="1" ht="23.25" customHeight="1" x14ac:dyDescent="0.15">
      <c r="B2" s="122" t="s">
        <v>23</v>
      </c>
      <c r="C2" s="122"/>
      <c r="D2" s="122"/>
      <c r="E2" s="122"/>
      <c r="F2" s="122"/>
    </row>
    <row r="3" spans="1:7" x14ac:dyDescent="0.15">
      <c r="B3" s="2"/>
      <c r="C3" s="2"/>
      <c r="D3" s="2"/>
      <c r="E3" s="2"/>
    </row>
    <row r="4" spans="1:7" ht="14.25" x14ac:dyDescent="0.15">
      <c r="A4" s="13" t="s">
        <v>123</v>
      </c>
      <c r="B4" s="9"/>
      <c r="C4" s="9"/>
      <c r="D4" s="9"/>
      <c r="E4" s="9"/>
      <c r="F4" s="13" t="s">
        <v>33</v>
      </c>
    </row>
    <row r="5" spans="1:7" ht="14.25" x14ac:dyDescent="0.15">
      <c r="F5" s="13"/>
    </row>
    <row r="6" spans="1:7" ht="14.25" x14ac:dyDescent="0.15">
      <c r="B6" s="12" t="s">
        <v>25</v>
      </c>
      <c r="C6" s="123"/>
      <c r="D6" s="123"/>
      <c r="E6" s="123"/>
      <c r="F6" s="16"/>
    </row>
    <row r="7" spans="1:7" ht="14.25" x14ac:dyDescent="0.15">
      <c r="B7" s="12" t="s">
        <v>40</v>
      </c>
      <c r="C7" s="10"/>
      <c r="D7" s="10"/>
      <c r="E7" s="10"/>
      <c r="F7" s="16"/>
    </row>
    <row r="8" spans="1:7" ht="14.25" x14ac:dyDescent="0.15">
      <c r="B8" s="12" t="s">
        <v>35</v>
      </c>
      <c r="C8" s="123" t="s">
        <v>226</v>
      </c>
      <c r="D8" s="130"/>
      <c r="E8" s="130"/>
      <c r="F8" s="130"/>
    </row>
    <row r="9" spans="1:7" ht="14.25" x14ac:dyDescent="0.15">
      <c r="B9" s="13" t="s">
        <v>8</v>
      </c>
      <c r="C9" s="124"/>
      <c r="D9" s="124"/>
      <c r="E9" s="124"/>
      <c r="F9" s="16"/>
    </row>
    <row r="10" spans="1:7" ht="14.25" x14ac:dyDescent="0.15">
      <c r="C10" s="125"/>
      <c r="D10" s="125"/>
      <c r="E10" s="125"/>
      <c r="F10" s="16"/>
    </row>
    <row r="11" spans="1:7" ht="14.25" x14ac:dyDescent="0.15">
      <c r="B11" s="13"/>
      <c r="C11" s="125"/>
      <c r="D11" s="125"/>
      <c r="E11" s="125"/>
      <c r="F11" s="16"/>
    </row>
    <row r="12" spans="1:7" ht="26.25" customHeight="1" x14ac:dyDescent="0.15">
      <c r="A12" s="46"/>
      <c r="B12" s="63" t="s">
        <v>22</v>
      </c>
      <c r="C12" s="64" t="s">
        <v>7</v>
      </c>
      <c r="D12" s="64" t="s">
        <v>37</v>
      </c>
      <c r="E12" s="65" t="s">
        <v>39</v>
      </c>
      <c r="F12" s="126" t="s">
        <v>32</v>
      </c>
      <c r="G12" s="127"/>
    </row>
    <row r="13" spans="1:7" ht="102.75" customHeight="1" x14ac:dyDescent="0.15">
      <c r="A13" s="46" t="s">
        <v>24</v>
      </c>
      <c r="B13" s="53" t="s">
        <v>113</v>
      </c>
      <c r="C13" s="66" t="s">
        <v>36</v>
      </c>
      <c r="D13" s="67" t="s">
        <v>38</v>
      </c>
      <c r="E13" s="68" t="s">
        <v>42</v>
      </c>
      <c r="F13" s="128" t="s">
        <v>34</v>
      </c>
      <c r="G13" s="129"/>
    </row>
    <row r="14" spans="1:7" ht="60" customHeight="1" x14ac:dyDescent="0.15">
      <c r="B14" s="8"/>
      <c r="C14" s="14"/>
      <c r="D14" s="14"/>
      <c r="E14" s="15"/>
      <c r="F14" s="120"/>
      <c r="G14" s="121"/>
    </row>
    <row r="15" spans="1:7" ht="60" customHeight="1" x14ac:dyDescent="0.15">
      <c r="B15" s="8"/>
      <c r="C15" s="14"/>
      <c r="D15" s="14"/>
      <c r="E15" s="15"/>
      <c r="F15" s="17"/>
      <c r="G15" s="18"/>
    </row>
    <row r="16" spans="1:7" ht="60" customHeight="1" x14ac:dyDescent="0.15">
      <c r="B16" s="8"/>
      <c r="C16" s="14"/>
      <c r="D16" s="14"/>
      <c r="E16" s="15"/>
      <c r="F16" s="120"/>
      <c r="G16" s="121"/>
    </row>
    <row r="17" spans="2:7" ht="60" customHeight="1" x14ac:dyDescent="0.15">
      <c r="B17" s="8"/>
      <c r="C17" s="14"/>
      <c r="D17" s="14"/>
      <c r="E17" s="15"/>
      <c r="F17" s="120"/>
      <c r="G17" s="121"/>
    </row>
  </sheetData>
  <mergeCells count="11">
    <mergeCell ref="F17:G17"/>
    <mergeCell ref="B2:F2"/>
    <mergeCell ref="C6:E6"/>
    <mergeCell ref="C9:E9"/>
    <mergeCell ref="C10:E10"/>
    <mergeCell ref="C11:E11"/>
    <mergeCell ref="F12:G12"/>
    <mergeCell ref="F13:G13"/>
    <mergeCell ref="C8:F8"/>
    <mergeCell ref="F14:G14"/>
    <mergeCell ref="F16:G16"/>
  </mergeCells>
  <phoneticPr fontId="2"/>
  <printOptions horizontalCentered="1"/>
  <pageMargins left="0.78740157480314965" right="0.78740157480314965" top="0.98425196850393704" bottom="0.98425196850393704" header="0.51181102362204722" footer="0.51181102362204722"/>
  <pageSetup paperSize="9" scale="87"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4"/>
  <sheetViews>
    <sheetView view="pageBreakPreview" zoomScaleNormal="100" zoomScaleSheetLayoutView="100" workbookViewId="0"/>
  </sheetViews>
  <sheetFormatPr defaultColWidth="9" defaultRowHeight="13.5" x14ac:dyDescent="0.15"/>
  <cols>
    <col min="1" max="1" width="1.625" style="1" customWidth="1"/>
    <col min="2" max="2" width="2.75" style="1" customWidth="1"/>
    <col min="3" max="3" width="18.625" style="1" customWidth="1"/>
    <col min="4" max="4" width="12" style="1" customWidth="1"/>
    <col min="5" max="5" width="12.625" style="1" customWidth="1"/>
    <col min="6" max="6" width="15.875" style="1" customWidth="1"/>
    <col min="7" max="7" width="13.75" style="1" customWidth="1"/>
    <col min="8" max="8" width="11.25" style="1" customWidth="1"/>
    <col min="9" max="16384" width="9" style="1"/>
  </cols>
  <sheetData>
    <row r="1" spans="1:8" x14ac:dyDescent="0.15">
      <c r="A1" s="3" t="s">
        <v>10</v>
      </c>
      <c r="B1" s="3"/>
    </row>
    <row r="2" spans="1:8" ht="22.7" customHeight="1" x14ac:dyDescent="0.15">
      <c r="C2" s="138" t="s">
        <v>11</v>
      </c>
      <c r="D2" s="138"/>
      <c r="E2" s="138"/>
      <c r="F2" s="138"/>
      <c r="G2" s="138"/>
      <c r="H2" s="138"/>
    </row>
    <row r="3" spans="1:8" ht="9.75" customHeight="1" x14ac:dyDescent="0.15">
      <c r="C3" s="73"/>
      <c r="D3" s="73"/>
      <c r="E3" s="73"/>
      <c r="F3" s="73"/>
      <c r="G3" s="73"/>
      <c r="H3" s="73"/>
    </row>
    <row r="4" spans="1:8" ht="14.25" x14ac:dyDescent="0.15">
      <c r="A4" s="13" t="s">
        <v>123</v>
      </c>
      <c r="C4" s="6"/>
      <c r="D4" s="6"/>
      <c r="E4" s="6"/>
      <c r="F4" s="6"/>
      <c r="G4" s="6"/>
      <c r="H4" s="6"/>
    </row>
    <row r="5" spans="1:8" ht="9.75" customHeight="1" x14ac:dyDescent="0.15">
      <c r="C5" s="6"/>
      <c r="D5" s="6"/>
      <c r="E5" s="6"/>
      <c r="F5" s="6"/>
      <c r="G5" s="6"/>
      <c r="H5" s="6"/>
    </row>
    <row r="6" spans="1:8" x14ac:dyDescent="0.15">
      <c r="D6" s="139" t="s">
        <v>5</v>
      </c>
      <c r="E6" s="139"/>
      <c r="F6" s="140"/>
      <c r="G6" s="140"/>
      <c r="H6" s="140"/>
    </row>
    <row r="7" spans="1:8" x14ac:dyDescent="0.15">
      <c r="D7" s="16"/>
    </row>
    <row r="8" spans="1:8" ht="21.75" customHeight="1" x14ac:dyDescent="0.15">
      <c r="B8" s="141" t="s">
        <v>18</v>
      </c>
      <c r="C8" s="142"/>
      <c r="D8" s="142"/>
      <c r="E8" s="142"/>
      <c r="F8" s="142"/>
      <c r="G8" s="142"/>
      <c r="H8" s="143" t="s">
        <v>9</v>
      </c>
    </row>
    <row r="9" spans="1:8" ht="29.25" customHeight="1" x14ac:dyDescent="0.15">
      <c r="B9" s="145" t="s">
        <v>12</v>
      </c>
      <c r="C9" s="146"/>
      <c r="D9" s="74" t="s">
        <v>13</v>
      </c>
      <c r="E9" s="147" t="s">
        <v>14</v>
      </c>
      <c r="F9" s="147"/>
      <c r="G9" s="74" t="s">
        <v>15</v>
      </c>
      <c r="H9" s="144"/>
    </row>
    <row r="10" spans="1:8" ht="27.75" customHeight="1" x14ac:dyDescent="0.15">
      <c r="B10" s="134" t="s">
        <v>17</v>
      </c>
      <c r="C10" s="135"/>
      <c r="D10" s="69"/>
      <c r="E10" s="136"/>
      <c r="F10" s="137"/>
      <c r="G10" s="69"/>
      <c r="H10" s="70"/>
    </row>
    <row r="11" spans="1:8" ht="123" customHeight="1" x14ac:dyDescent="0.15">
      <c r="B11" s="136"/>
      <c r="C11" s="135"/>
      <c r="D11" s="71"/>
      <c r="E11" s="136"/>
      <c r="F11" s="137"/>
      <c r="G11" s="71"/>
      <c r="H11" s="72"/>
    </row>
    <row r="12" spans="1:8" ht="29.25" customHeight="1" x14ac:dyDescent="0.15">
      <c r="B12" s="134" t="s">
        <v>16</v>
      </c>
      <c r="C12" s="135"/>
      <c r="D12" s="71"/>
      <c r="E12" s="136"/>
      <c r="F12" s="137"/>
      <c r="G12" s="71"/>
      <c r="H12" s="72"/>
    </row>
    <row r="13" spans="1:8" ht="386.25" customHeight="1" x14ac:dyDescent="0.15">
      <c r="B13" s="131"/>
      <c r="C13" s="132"/>
      <c r="D13" s="4"/>
      <c r="E13" s="131"/>
      <c r="F13" s="133"/>
      <c r="G13" s="4"/>
      <c r="H13" s="5"/>
    </row>
    <row r="14" spans="1:8" ht="8.25" customHeight="1" x14ac:dyDescent="0.15"/>
  </sheetData>
  <mergeCells count="15">
    <mergeCell ref="C2:H2"/>
    <mergeCell ref="D6:E6"/>
    <mergeCell ref="F6:H6"/>
    <mergeCell ref="B8:G8"/>
    <mergeCell ref="H8:H9"/>
    <mergeCell ref="B9:C9"/>
    <mergeCell ref="E9:F9"/>
    <mergeCell ref="B13:C13"/>
    <mergeCell ref="E13:F13"/>
    <mergeCell ref="B10:C10"/>
    <mergeCell ref="E10:F10"/>
    <mergeCell ref="B11:C11"/>
    <mergeCell ref="E11:F11"/>
    <mergeCell ref="B12:C12"/>
    <mergeCell ref="E12:F12"/>
  </mergeCells>
  <phoneticPr fontId="2"/>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7FF2E-3BE7-412C-B100-4EF46FE1C566}">
  <sheetPr>
    <pageSetUpPr fitToPage="1"/>
  </sheetPr>
  <dimension ref="A1:H49"/>
  <sheetViews>
    <sheetView view="pageBreakPreview" zoomScaleNormal="100" zoomScaleSheetLayoutView="100" workbookViewId="0"/>
  </sheetViews>
  <sheetFormatPr defaultColWidth="9" defaultRowHeight="13.5" x14ac:dyDescent="0.15"/>
  <cols>
    <col min="1" max="1" width="1.625" style="1" customWidth="1"/>
    <col min="2" max="2" width="4.375" style="1" customWidth="1"/>
    <col min="3" max="3" width="18.625" style="1" customWidth="1"/>
    <col min="4" max="4" width="12" style="1" customWidth="1"/>
    <col min="5" max="5" width="12.625" style="1" customWidth="1"/>
    <col min="6" max="6" width="15.875" style="1" customWidth="1"/>
    <col min="7" max="7" width="13.75" style="1" customWidth="1"/>
    <col min="8" max="8" width="11.25" style="1" customWidth="1"/>
    <col min="9" max="16384" width="9" style="1"/>
  </cols>
  <sheetData>
    <row r="1" spans="1:8" x14ac:dyDescent="0.15">
      <c r="A1" s="3" t="s">
        <v>227</v>
      </c>
      <c r="B1" s="3"/>
    </row>
    <row r="2" spans="1:8" ht="22.7" customHeight="1" x14ac:dyDescent="0.15">
      <c r="C2" s="138" t="s">
        <v>228</v>
      </c>
      <c r="D2" s="138"/>
      <c r="E2" s="138"/>
      <c r="F2" s="138"/>
      <c r="G2" s="138"/>
      <c r="H2" s="138"/>
    </row>
    <row r="3" spans="1:8" ht="9.75" customHeight="1" x14ac:dyDescent="0.15">
      <c r="C3" s="114"/>
      <c r="D3" s="114"/>
      <c r="E3" s="114"/>
      <c r="F3" s="114"/>
      <c r="G3" s="114"/>
      <c r="H3" s="114"/>
    </row>
    <row r="4" spans="1:8" ht="14.25" x14ac:dyDescent="0.15">
      <c r="A4" s="13"/>
      <c r="B4" s="1" t="s">
        <v>234</v>
      </c>
      <c r="C4" s="6"/>
      <c r="D4" s="6"/>
      <c r="E4" s="6"/>
      <c r="F4" s="6"/>
      <c r="G4" s="6"/>
      <c r="H4" s="6"/>
    </row>
    <row r="5" spans="1:8" ht="14.1" customHeight="1" x14ac:dyDescent="0.15">
      <c r="B5" s="1" t="s">
        <v>228</v>
      </c>
      <c r="C5" s="6"/>
      <c r="D5" s="6"/>
      <c r="E5" s="6"/>
      <c r="F5" s="6"/>
      <c r="G5" s="6"/>
      <c r="H5" s="6"/>
    </row>
    <row r="6" spans="1:8" ht="14.1" customHeight="1" x14ac:dyDescent="0.15">
      <c r="D6" s="139"/>
      <c r="E6" s="139"/>
      <c r="F6" s="140"/>
      <c r="G6" s="140"/>
      <c r="H6" s="140"/>
    </row>
    <row r="7" spans="1:8" ht="14.1" customHeight="1" x14ac:dyDescent="0.15">
      <c r="C7" s="1" t="s">
        <v>229</v>
      </c>
      <c r="D7" s="16"/>
    </row>
    <row r="8" spans="1:8" ht="14.1" customHeight="1" x14ac:dyDescent="0.15"/>
    <row r="9" spans="1:8" ht="14.1" customHeight="1" x14ac:dyDescent="0.15"/>
    <row r="10" spans="1:8" ht="14.1" customHeight="1" x14ac:dyDescent="0.15"/>
    <row r="11" spans="1:8" ht="14.1" customHeight="1" x14ac:dyDescent="0.15"/>
    <row r="12" spans="1:8" ht="14.1" customHeight="1" x14ac:dyDescent="0.15"/>
    <row r="13" spans="1:8" ht="14.1" customHeight="1" x14ac:dyDescent="0.15"/>
    <row r="14" spans="1:8" ht="14.1" customHeight="1" x14ac:dyDescent="0.15"/>
    <row r="15" spans="1:8" ht="14.1" customHeight="1" x14ac:dyDescent="0.15"/>
    <row r="16" spans="1:8" ht="14.1" customHeight="1" x14ac:dyDescent="0.15"/>
    <row r="17" spans="3:8" ht="14.1" customHeight="1" x14ac:dyDescent="0.15"/>
    <row r="18" spans="3:8" ht="14.1" customHeight="1" x14ac:dyDescent="0.15"/>
    <row r="19" spans="3:8" ht="14.1" customHeight="1" x14ac:dyDescent="0.15">
      <c r="D19" s="139"/>
      <c r="E19" s="139"/>
      <c r="F19" s="140"/>
      <c r="G19" s="140"/>
      <c r="H19" s="140"/>
    </row>
    <row r="20" spans="3:8" ht="14.1" customHeight="1" x14ac:dyDescent="0.15">
      <c r="D20" s="16"/>
    </row>
    <row r="21" spans="3:8" ht="14.1" customHeight="1" x14ac:dyDescent="0.15"/>
    <row r="22" spans="3:8" ht="14.1" customHeight="1" x14ac:dyDescent="0.15">
      <c r="D22" s="139"/>
      <c r="E22" s="139"/>
      <c r="F22" s="140"/>
      <c r="G22" s="140"/>
      <c r="H22" s="140"/>
    </row>
    <row r="23" spans="3:8" ht="14.1" customHeight="1" x14ac:dyDescent="0.15">
      <c r="C23" s="1" t="s">
        <v>230</v>
      </c>
      <c r="D23" s="16"/>
    </row>
    <row r="24" spans="3:8" ht="14.1" customHeight="1" x14ac:dyDescent="0.15"/>
    <row r="25" spans="3:8" ht="14.1" customHeight="1" x14ac:dyDescent="0.15">
      <c r="D25" s="139"/>
      <c r="E25" s="139"/>
      <c r="F25" s="140"/>
      <c r="G25" s="140"/>
      <c r="H25" s="140"/>
    </row>
    <row r="26" spans="3:8" ht="14.1" customHeight="1" x14ac:dyDescent="0.15">
      <c r="D26" s="16"/>
    </row>
    <row r="27" spans="3:8" ht="14.1" customHeight="1" x14ac:dyDescent="0.15"/>
    <row r="28" spans="3:8" ht="14.1" customHeight="1" x14ac:dyDescent="0.15"/>
    <row r="29" spans="3:8" ht="14.1" customHeight="1" x14ac:dyDescent="0.15"/>
    <row r="30" spans="3:8" ht="14.1" customHeight="1" x14ac:dyDescent="0.15"/>
    <row r="31" spans="3:8" ht="14.1" customHeight="1" x14ac:dyDescent="0.15"/>
    <row r="32" spans="3:8" ht="14.1" customHeight="1" x14ac:dyDescent="0.15"/>
    <row r="33" spans="3:8" ht="14.1" customHeight="1" x14ac:dyDescent="0.15">
      <c r="D33" s="139"/>
      <c r="E33" s="139"/>
      <c r="F33" s="140"/>
      <c r="G33" s="140"/>
      <c r="H33" s="140"/>
    </row>
    <row r="34" spans="3:8" ht="14.1" customHeight="1" x14ac:dyDescent="0.15">
      <c r="D34" s="16"/>
    </row>
    <row r="35" spans="3:8" ht="14.1" customHeight="1" x14ac:dyDescent="0.15"/>
    <row r="36" spans="3:8" ht="14.1" customHeight="1" x14ac:dyDescent="0.15"/>
    <row r="37" spans="3:8" ht="14.1" customHeight="1" x14ac:dyDescent="0.15"/>
    <row r="38" spans="3:8" ht="14.1" customHeight="1" x14ac:dyDescent="0.15"/>
    <row r="39" spans="3:8" ht="14.1" customHeight="1" x14ac:dyDescent="0.15">
      <c r="C39" s="115" t="s">
        <v>233</v>
      </c>
    </row>
    <row r="40" spans="3:8" ht="14.1" customHeight="1" x14ac:dyDescent="0.15"/>
    <row r="41" spans="3:8" ht="14.1" customHeight="1" x14ac:dyDescent="0.15">
      <c r="D41" s="139"/>
      <c r="E41" s="139"/>
      <c r="F41" s="140"/>
      <c r="G41" s="140"/>
      <c r="H41" s="140"/>
    </row>
    <row r="42" spans="3:8" ht="14.1" customHeight="1" x14ac:dyDescent="0.15">
      <c r="D42" s="16"/>
    </row>
    <row r="43" spans="3:8" ht="14.1" customHeight="1" x14ac:dyDescent="0.15"/>
    <row r="44" spans="3:8" ht="14.1" customHeight="1" x14ac:dyDescent="0.15"/>
    <row r="45" spans="3:8" ht="14.1" customHeight="1" x14ac:dyDescent="0.15"/>
    <row r="46" spans="3:8" ht="14.1" customHeight="1" x14ac:dyDescent="0.15"/>
    <row r="47" spans="3:8" ht="14.1" customHeight="1" x14ac:dyDescent="0.15"/>
    <row r="48" spans="3:8" ht="14.1" customHeight="1" x14ac:dyDescent="0.15"/>
    <row r="49" ht="8.25" customHeight="1" x14ac:dyDescent="0.15"/>
  </sheetData>
  <mergeCells count="13">
    <mergeCell ref="C2:H2"/>
    <mergeCell ref="D41:E41"/>
    <mergeCell ref="F41:H41"/>
    <mergeCell ref="D22:E22"/>
    <mergeCell ref="F22:H22"/>
    <mergeCell ref="D33:E33"/>
    <mergeCell ref="F33:H33"/>
    <mergeCell ref="D25:E25"/>
    <mergeCell ref="F25:H25"/>
    <mergeCell ref="D6:E6"/>
    <mergeCell ref="F6:H6"/>
    <mergeCell ref="D19:E19"/>
    <mergeCell ref="F19:H19"/>
  </mergeCells>
  <phoneticPr fontId="2"/>
  <printOptions horizontalCentered="1"/>
  <pageMargins left="0.78740157480314965" right="0.78740157480314965" top="0.98425196850393704" bottom="0.98425196850393704" header="0.51181102362204722" footer="0.51181102362204722"/>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10179-1BA3-4A2B-83A5-D64C4BEC9706}">
  <sheetPr>
    <pageSetUpPr fitToPage="1"/>
  </sheetPr>
  <dimension ref="A1:H56"/>
  <sheetViews>
    <sheetView view="pageBreakPreview" zoomScaleNormal="100" zoomScaleSheetLayoutView="100" workbookViewId="0">
      <selection activeCell="F40" sqref="F40:H40"/>
    </sheetView>
  </sheetViews>
  <sheetFormatPr defaultColWidth="9" defaultRowHeight="13.5" x14ac:dyDescent="0.15"/>
  <cols>
    <col min="1" max="1" width="1.625" style="1" customWidth="1"/>
    <col min="2" max="2" width="4.375" style="1" customWidth="1"/>
    <col min="3" max="3" width="18.625" style="1" customWidth="1"/>
    <col min="4" max="4" width="12" style="1" customWidth="1"/>
    <col min="5" max="5" width="12.625" style="1" customWidth="1"/>
    <col min="6" max="6" width="15.875" style="1" customWidth="1"/>
    <col min="7" max="7" width="13.75" style="1" customWidth="1"/>
    <col min="8" max="8" width="11.25" style="1" customWidth="1"/>
    <col min="9" max="16384" width="9" style="1"/>
  </cols>
  <sheetData>
    <row r="1" spans="1:8" x14ac:dyDescent="0.15">
      <c r="A1" s="3" t="s">
        <v>231</v>
      </c>
      <c r="B1" s="3"/>
    </row>
    <row r="2" spans="1:8" ht="22.7" customHeight="1" x14ac:dyDescent="0.15">
      <c r="C2" s="138" t="s">
        <v>232</v>
      </c>
      <c r="D2" s="138"/>
      <c r="E2" s="138"/>
      <c r="F2" s="138"/>
      <c r="G2" s="138"/>
      <c r="H2" s="138"/>
    </row>
    <row r="3" spans="1:8" ht="9.75" customHeight="1" x14ac:dyDescent="0.15">
      <c r="C3" s="114"/>
      <c r="D3" s="114"/>
      <c r="E3" s="114"/>
      <c r="F3" s="114"/>
      <c r="G3" s="114"/>
      <c r="H3" s="114"/>
    </row>
    <row r="4" spans="1:8" ht="14.25" x14ac:dyDescent="0.15">
      <c r="A4" s="13"/>
      <c r="B4" s="1" t="s">
        <v>235</v>
      </c>
      <c r="C4" s="6"/>
      <c r="D4" s="6"/>
      <c r="E4" s="6"/>
      <c r="F4" s="6"/>
      <c r="G4" s="6"/>
      <c r="H4" s="6"/>
    </row>
    <row r="5" spans="1:8" ht="14.1" customHeight="1" x14ac:dyDescent="0.15">
      <c r="B5" s="1" t="s">
        <v>232</v>
      </c>
      <c r="C5" s="6"/>
      <c r="D5" s="6"/>
      <c r="E5" s="6"/>
      <c r="F5" s="6"/>
      <c r="G5" s="6"/>
      <c r="H5" s="6"/>
    </row>
    <row r="6" spans="1:8" ht="14.1" customHeight="1" x14ac:dyDescent="0.15">
      <c r="D6" s="139"/>
      <c r="E6" s="139"/>
      <c r="F6" s="140"/>
      <c r="G6" s="140"/>
      <c r="H6" s="140"/>
    </row>
    <row r="7" spans="1:8" ht="14.1" customHeight="1" x14ac:dyDescent="0.15">
      <c r="B7" s="115"/>
      <c r="C7" s="1" t="s">
        <v>232</v>
      </c>
      <c r="D7" s="16"/>
    </row>
    <row r="8" spans="1:8" ht="14.1" customHeight="1" x14ac:dyDescent="0.15"/>
    <row r="9" spans="1:8" ht="14.1" customHeight="1" x14ac:dyDescent="0.15"/>
    <row r="10" spans="1:8" ht="14.1" customHeight="1" x14ac:dyDescent="0.15"/>
    <row r="11" spans="1:8" ht="14.1" customHeight="1" x14ac:dyDescent="0.15"/>
    <row r="12" spans="1:8" ht="14.1" customHeight="1" x14ac:dyDescent="0.15"/>
    <row r="13" spans="1:8" ht="14.1" customHeight="1" x14ac:dyDescent="0.15"/>
    <row r="14" spans="1:8" ht="14.1" customHeight="1" x14ac:dyDescent="0.15"/>
    <row r="15" spans="1:8" ht="14.1" customHeight="1" x14ac:dyDescent="0.15"/>
    <row r="16" spans="1:8" ht="14.1" customHeight="1" x14ac:dyDescent="0.15"/>
    <row r="17" spans="2:8" ht="14.1" customHeight="1" x14ac:dyDescent="0.15"/>
    <row r="18" spans="2:8" ht="14.1" customHeight="1" x14ac:dyDescent="0.15"/>
    <row r="19" spans="2:8" ht="14.1" customHeight="1" x14ac:dyDescent="0.15"/>
    <row r="20" spans="2:8" ht="14.1" customHeight="1" x14ac:dyDescent="0.15"/>
    <row r="21" spans="2:8" ht="14.1" customHeight="1" x14ac:dyDescent="0.15"/>
    <row r="22" spans="2:8" ht="14.1" customHeight="1" x14ac:dyDescent="0.15"/>
    <row r="23" spans="2:8" ht="14.1" customHeight="1" x14ac:dyDescent="0.15"/>
    <row r="24" spans="2:8" ht="14.1" customHeight="1" x14ac:dyDescent="0.15"/>
    <row r="25" spans="2:8" ht="14.1" customHeight="1" x14ac:dyDescent="0.15">
      <c r="B25" s="115"/>
    </row>
    <row r="26" spans="2:8" ht="14.1" customHeight="1" x14ac:dyDescent="0.15">
      <c r="D26" s="139"/>
      <c r="E26" s="139"/>
      <c r="F26" s="140"/>
      <c r="G26" s="140"/>
      <c r="H26" s="140"/>
    </row>
    <row r="27" spans="2:8" ht="14.1" customHeight="1" x14ac:dyDescent="0.15">
      <c r="D27" s="16"/>
    </row>
    <row r="28" spans="2:8" ht="14.1" customHeight="1" x14ac:dyDescent="0.15"/>
    <row r="29" spans="2:8" ht="14.1" customHeight="1" x14ac:dyDescent="0.15">
      <c r="D29" s="139"/>
      <c r="E29" s="139"/>
      <c r="F29" s="140"/>
      <c r="G29" s="140"/>
      <c r="H29" s="140"/>
    </row>
    <row r="30" spans="2:8" ht="14.1" customHeight="1" x14ac:dyDescent="0.15">
      <c r="D30" s="16"/>
    </row>
    <row r="31" spans="2:8" ht="14.1" customHeight="1" x14ac:dyDescent="0.15"/>
    <row r="32" spans="2:8" ht="14.1" customHeight="1" x14ac:dyDescent="0.15">
      <c r="D32" s="139"/>
      <c r="E32" s="139"/>
      <c r="F32" s="140"/>
      <c r="G32" s="140"/>
      <c r="H32" s="140"/>
    </row>
    <row r="33" spans="2:8" ht="14.1" customHeight="1" x14ac:dyDescent="0.15">
      <c r="D33" s="16"/>
    </row>
    <row r="34" spans="2:8" ht="14.1" customHeight="1" x14ac:dyDescent="0.15"/>
    <row r="35" spans="2:8" ht="14.1" customHeight="1" x14ac:dyDescent="0.15"/>
    <row r="36" spans="2:8" ht="14.1" customHeight="1" x14ac:dyDescent="0.15">
      <c r="B36" s="115"/>
    </row>
    <row r="37" spans="2:8" ht="14.1" customHeight="1" x14ac:dyDescent="0.15"/>
    <row r="38" spans="2:8" ht="14.1" customHeight="1" x14ac:dyDescent="0.15"/>
    <row r="39" spans="2:8" ht="14.1" customHeight="1" x14ac:dyDescent="0.15"/>
    <row r="40" spans="2:8" ht="14.1" customHeight="1" x14ac:dyDescent="0.15">
      <c r="D40" s="139"/>
      <c r="E40" s="139"/>
      <c r="F40" s="140"/>
      <c r="G40" s="140"/>
      <c r="H40" s="140"/>
    </row>
    <row r="41" spans="2:8" ht="14.1" customHeight="1" x14ac:dyDescent="0.15">
      <c r="D41" s="16"/>
    </row>
    <row r="42" spans="2:8" ht="14.1" customHeight="1" x14ac:dyDescent="0.15"/>
    <row r="43" spans="2:8" ht="14.1" customHeight="1" x14ac:dyDescent="0.15"/>
    <row r="44" spans="2:8" ht="14.1" customHeight="1" x14ac:dyDescent="0.15"/>
    <row r="45" spans="2:8" ht="14.1" customHeight="1" x14ac:dyDescent="0.15"/>
    <row r="46" spans="2:8" ht="14.1" customHeight="1" x14ac:dyDescent="0.15"/>
    <row r="47" spans="2:8" ht="14.1" customHeight="1" x14ac:dyDescent="0.15"/>
    <row r="48" spans="2:8" ht="14.1" customHeight="1" x14ac:dyDescent="0.15">
      <c r="D48" s="139"/>
      <c r="E48" s="139"/>
      <c r="F48" s="140"/>
      <c r="G48" s="140"/>
      <c r="H48" s="140"/>
    </row>
    <row r="49" spans="4:4" ht="14.1" customHeight="1" x14ac:dyDescent="0.15">
      <c r="D49" s="16"/>
    </row>
    <row r="50" spans="4:4" ht="14.1" customHeight="1" x14ac:dyDescent="0.15"/>
    <row r="51" spans="4:4" ht="14.1" customHeight="1" x14ac:dyDescent="0.15"/>
    <row r="52" spans="4:4" ht="14.1" customHeight="1" x14ac:dyDescent="0.15"/>
    <row r="53" spans="4:4" ht="14.1" customHeight="1" x14ac:dyDescent="0.15"/>
    <row r="54" spans="4:4" ht="14.1" customHeight="1" x14ac:dyDescent="0.15"/>
    <row r="55" spans="4:4" ht="14.1" customHeight="1" x14ac:dyDescent="0.15"/>
    <row r="56" spans="4:4" ht="8.25" customHeight="1" x14ac:dyDescent="0.15"/>
  </sheetData>
  <mergeCells count="13">
    <mergeCell ref="D32:E32"/>
    <mergeCell ref="F32:H32"/>
    <mergeCell ref="D40:E40"/>
    <mergeCell ref="F40:H40"/>
    <mergeCell ref="D48:E48"/>
    <mergeCell ref="F48:H48"/>
    <mergeCell ref="D29:E29"/>
    <mergeCell ref="F29:H29"/>
    <mergeCell ref="C2:H2"/>
    <mergeCell ref="D6:E6"/>
    <mergeCell ref="F6:H6"/>
    <mergeCell ref="D26:E26"/>
    <mergeCell ref="F26:H26"/>
  </mergeCells>
  <phoneticPr fontId="2"/>
  <printOptions horizontalCentered="1"/>
  <pageMargins left="0.78740157480314965" right="0.78740157480314965" top="0.98425196850393704" bottom="0.98425196850393704" header="0.51181102362204722" footer="0.51181102362204722"/>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177"/>
  <sheetViews>
    <sheetView view="pageBreakPreview" zoomScale="115" zoomScaleNormal="112" zoomScaleSheetLayoutView="115" zoomScalePageLayoutView="112" workbookViewId="0"/>
  </sheetViews>
  <sheetFormatPr defaultColWidth="8.875" defaultRowHeight="13.5" x14ac:dyDescent="0.15"/>
  <cols>
    <col min="1" max="1" width="6.875" style="36" customWidth="1"/>
    <col min="2" max="2" width="47" style="36" bestFit="1" customWidth="1"/>
    <col min="3" max="3" width="9.5" style="27" customWidth="1"/>
    <col min="4" max="4" width="9.875" style="27" customWidth="1"/>
    <col min="5" max="5" width="9.625" style="27" customWidth="1"/>
    <col min="6" max="6" width="10" style="27" customWidth="1"/>
    <col min="7" max="7" width="9.875" style="27" customWidth="1"/>
    <col min="8" max="9" width="10.125" style="27" customWidth="1"/>
    <col min="10" max="10" width="5.125" style="36" hidden="1" customWidth="1"/>
    <col min="11" max="11" width="5.875" style="36" bestFit="1" customWidth="1"/>
    <col min="12" max="14" width="2.5" style="27" customWidth="1"/>
    <col min="15" max="15" width="4" style="27" bestFit="1" customWidth="1"/>
    <col min="16" max="16" width="3.625" style="27" bestFit="1" customWidth="1"/>
    <col min="17" max="17" width="3.625" style="27" customWidth="1"/>
    <col min="18" max="18" width="8.625" style="27" customWidth="1"/>
    <col min="19" max="16384" width="8.875" style="27"/>
  </cols>
  <sheetData>
    <row r="1" spans="1:14" s="26" customFormat="1" ht="14.25" x14ac:dyDescent="0.15">
      <c r="A1" s="102" t="s">
        <v>122</v>
      </c>
    </row>
    <row r="2" spans="1:14" ht="18" customHeight="1" x14ac:dyDescent="0.15">
      <c r="A2" s="26" t="s">
        <v>125</v>
      </c>
      <c r="B2" s="30"/>
      <c r="C2" s="31"/>
      <c r="D2" s="32"/>
      <c r="E2" s="31"/>
      <c r="F2" s="32"/>
      <c r="G2" s="31"/>
      <c r="H2" s="31"/>
      <c r="I2" s="31"/>
      <c r="J2" s="27"/>
      <c r="K2" s="27"/>
    </row>
    <row r="3" spans="1:14" ht="18.75" x14ac:dyDescent="0.15">
      <c r="A3" s="152" t="s">
        <v>110</v>
      </c>
      <c r="B3" s="152"/>
      <c r="C3" s="152"/>
      <c r="D3" s="152"/>
      <c r="E3" s="152"/>
      <c r="F3" s="152"/>
      <c r="G3" s="152"/>
      <c r="H3" s="152"/>
      <c r="I3" s="152"/>
      <c r="J3" s="33"/>
      <c r="K3" s="33"/>
    </row>
    <row r="4" spans="1:14" ht="18.75" customHeight="1" x14ac:dyDescent="0.15">
      <c r="A4" s="149" t="s">
        <v>109</v>
      </c>
      <c r="B4" s="150"/>
      <c r="C4" s="151"/>
      <c r="D4" s="151"/>
      <c r="E4" s="151"/>
      <c r="F4" s="151"/>
      <c r="G4" s="151"/>
      <c r="H4" s="151"/>
      <c r="I4" s="151"/>
      <c r="J4" s="33"/>
      <c r="K4" s="34"/>
    </row>
    <row r="5" spans="1:14" ht="26.45" customHeight="1" x14ac:dyDescent="0.15">
      <c r="A5" s="76"/>
      <c r="B5" s="25"/>
      <c r="C5" s="23" t="s">
        <v>36</v>
      </c>
      <c r="D5" s="24" t="s">
        <v>108</v>
      </c>
      <c r="E5" s="24" t="s">
        <v>107</v>
      </c>
      <c r="F5" s="24" t="s">
        <v>106</v>
      </c>
      <c r="G5" s="24" t="s">
        <v>105</v>
      </c>
      <c r="H5" s="24" t="s">
        <v>104</v>
      </c>
      <c r="I5" s="23" t="s">
        <v>103</v>
      </c>
      <c r="J5" s="20"/>
    </row>
    <row r="6" spans="1:14" ht="18" customHeight="1" x14ac:dyDescent="0.15">
      <c r="A6" s="76"/>
      <c r="B6" s="77" t="s">
        <v>128</v>
      </c>
      <c r="C6" s="78"/>
      <c r="D6" s="78"/>
      <c r="E6" s="78"/>
      <c r="F6" s="78"/>
      <c r="G6" s="78"/>
      <c r="H6" s="78"/>
      <c r="I6" s="78"/>
      <c r="J6" s="20"/>
    </row>
    <row r="7" spans="1:14" s="19" customFormat="1" ht="22.7" customHeight="1" x14ac:dyDescent="0.15">
      <c r="A7" s="79"/>
      <c r="B7" s="80"/>
      <c r="C7" s="81"/>
      <c r="D7" s="82"/>
      <c r="E7" s="82"/>
      <c r="F7" s="82"/>
      <c r="G7" s="83"/>
      <c r="H7" s="84"/>
      <c r="I7" s="84"/>
      <c r="J7" s="37" t="s">
        <v>102</v>
      </c>
      <c r="K7" s="38"/>
      <c r="L7" s="32"/>
      <c r="M7" s="32"/>
      <c r="N7" s="32"/>
    </row>
    <row r="8" spans="1:14" ht="14.25" x14ac:dyDescent="0.15">
      <c r="A8" s="85" t="s">
        <v>101</v>
      </c>
      <c r="B8" s="86"/>
      <c r="C8" s="75"/>
      <c r="D8" s="75"/>
      <c r="E8" s="75"/>
      <c r="F8" s="75"/>
      <c r="G8" s="75"/>
      <c r="H8" s="28"/>
      <c r="I8" s="28"/>
      <c r="J8" s="35"/>
    </row>
    <row r="9" spans="1:14" x14ac:dyDescent="0.15">
      <c r="A9" s="76">
        <v>1</v>
      </c>
      <c r="B9" s="87" t="s">
        <v>100</v>
      </c>
      <c r="C9" s="88"/>
      <c r="D9" s="88"/>
      <c r="E9" s="88"/>
      <c r="F9" s="88"/>
      <c r="G9" s="88"/>
      <c r="H9" s="88"/>
      <c r="I9" s="88"/>
      <c r="J9" s="35" t="e">
        <f>VLOOKUP(#REF!,#REF!,2,FALSE)</f>
        <v>#REF!</v>
      </c>
      <c r="L9" s="21"/>
      <c r="M9" s="21"/>
      <c r="N9" s="21"/>
    </row>
    <row r="10" spans="1:14" x14ac:dyDescent="0.15">
      <c r="A10" s="76">
        <f>A9+1</f>
        <v>2</v>
      </c>
      <c r="B10" s="87" t="s">
        <v>151</v>
      </c>
      <c r="C10" s="88"/>
      <c r="D10" s="88"/>
      <c r="E10" s="88"/>
      <c r="F10" s="88"/>
      <c r="G10" s="88"/>
      <c r="H10" s="88"/>
      <c r="I10" s="88"/>
      <c r="J10" s="35" t="e">
        <f>VLOOKUP(#REF!,#REF!,2,FALSE)</f>
        <v>#REF!</v>
      </c>
      <c r="L10" s="21"/>
      <c r="M10" s="21"/>
      <c r="N10" s="21"/>
    </row>
    <row r="11" spans="1:14" x14ac:dyDescent="0.15">
      <c r="A11" s="76">
        <f t="shared" ref="A11:A42" si="0">A10+1</f>
        <v>3</v>
      </c>
      <c r="B11" s="87" t="s">
        <v>129</v>
      </c>
      <c r="C11" s="88"/>
      <c r="D11" s="88"/>
      <c r="E11" s="88"/>
      <c r="F11" s="88"/>
      <c r="G11" s="88"/>
      <c r="H11" s="88"/>
      <c r="I11" s="88"/>
      <c r="J11" s="35" t="e">
        <f>VLOOKUP(#REF!,#REF!,2,FALSE)</f>
        <v>#REF!</v>
      </c>
      <c r="L11" s="21"/>
      <c r="M11" s="21"/>
      <c r="N11" s="21"/>
    </row>
    <row r="12" spans="1:14" x14ac:dyDescent="0.15">
      <c r="A12" s="76">
        <f t="shared" si="0"/>
        <v>4</v>
      </c>
      <c r="B12" s="87" t="s">
        <v>130</v>
      </c>
      <c r="C12" s="88"/>
      <c r="D12" s="88"/>
      <c r="E12" s="88"/>
      <c r="F12" s="88"/>
      <c r="G12" s="88"/>
      <c r="H12" s="88"/>
      <c r="I12" s="88"/>
      <c r="J12" s="35" t="e">
        <f>VLOOKUP(#REF!,#REF!,2,FALSE)</f>
        <v>#REF!</v>
      </c>
      <c r="L12" s="21"/>
      <c r="M12" s="21"/>
      <c r="N12" s="21"/>
    </row>
    <row r="13" spans="1:14" x14ac:dyDescent="0.15">
      <c r="A13" s="76">
        <f t="shared" si="0"/>
        <v>5</v>
      </c>
      <c r="B13" s="87" t="s">
        <v>99</v>
      </c>
      <c r="C13" s="88"/>
      <c r="D13" s="88"/>
      <c r="E13" s="88"/>
      <c r="F13" s="88"/>
      <c r="G13" s="88"/>
      <c r="H13" s="88"/>
      <c r="I13" s="88"/>
      <c r="J13" s="35" t="e">
        <f>VLOOKUP(#REF!,#REF!,2,FALSE)</f>
        <v>#REF!</v>
      </c>
      <c r="L13" s="21"/>
      <c r="M13" s="21"/>
      <c r="N13" s="21"/>
    </row>
    <row r="14" spans="1:14" x14ac:dyDescent="0.15">
      <c r="A14" s="76">
        <f t="shared" si="0"/>
        <v>6</v>
      </c>
      <c r="B14" s="87" t="s">
        <v>98</v>
      </c>
      <c r="C14" s="88"/>
      <c r="D14" s="88"/>
      <c r="E14" s="88"/>
      <c r="F14" s="88"/>
      <c r="G14" s="88"/>
      <c r="H14" s="88"/>
      <c r="I14" s="88"/>
      <c r="J14" s="35" t="e">
        <f>VLOOKUP(#REF!,#REF!,2,FALSE)</f>
        <v>#REF!</v>
      </c>
      <c r="L14" s="21"/>
      <c r="M14" s="21"/>
      <c r="N14" s="21"/>
    </row>
    <row r="15" spans="1:14" x14ac:dyDescent="0.15">
      <c r="A15" s="76">
        <f t="shared" si="0"/>
        <v>7</v>
      </c>
      <c r="B15" s="87" t="s">
        <v>131</v>
      </c>
      <c r="C15" s="88"/>
      <c r="D15" s="88"/>
      <c r="E15" s="88"/>
      <c r="F15" s="88"/>
      <c r="G15" s="88"/>
      <c r="H15" s="88"/>
      <c r="I15" s="88"/>
      <c r="J15" s="35" t="e">
        <f>VLOOKUP(#REF!,#REF!,2,FALSE)</f>
        <v>#REF!</v>
      </c>
      <c r="L15" s="21"/>
      <c r="M15" s="21"/>
      <c r="N15" s="21"/>
    </row>
    <row r="16" spans="1:14" x14ac:dyDescent="0.15">
      <c r="A16" s="76">
        <f t="shared" si="0"/>
        <v>8</v>
      </c>
      <c r="B16" s="87" t="s">
        <v>97</v>
      </c>
      <c r="C16" s="88"/>
      <c r="D16" s="88"/>
      <c r="E16" s="88"/>
      <c r="F16" s="88"/>
      <c r="G16" s="88"/>
      <c r="H16" s="88"/>
      <c r="I16" s="88"/>
      <c r="J16" s="35" t="e">
        <f>VLOOKUP(#REF!,#REF!,2,FALSE)</f>
        <v>#REF!</v>
      </c>
      <c r="L16" s="21"/>
      <c r="M16" s="21"/>
      <c r="N16" s="21"/>
    </row>
    <row r="17" spans="1:14" x14ac:dyDescent="0.15">
      <c r="A17" s="76">
        <f t="shared" si="0"/>
        <v>9</v>
      </c>
      <c r="B17" s="87" t="s">
        <v>96</v>
      </c>
      <c r="C17" s="88"/>
      <c r="D17" s="88"/>
      <c r="E17" s="88"/>
      <c r="F17" s="88"/>
      <c r="G17" s="88"/>
      <c r="H17" s="88"/>
      <c r="I17" s="88"/>
      <c r="J17" s="35" t="e">
        <f>VLOOKUP(#REF!,#REF!,2,FALSE)</f>
        <v>#REF!</v>
      </c>
      <c r="L17" s="21"/>
      <c r="M17" s="21"/>
      <c r="N17" s="21"/>
    </row>
    <row r="18" spans="1:14" x14ac:dyDescent="0.15">
      <c r="A18" s="76">
        <f t="shared" si="0"/>
        <v>10</v>
      </c>
      <c r="B18" s="87" t="s">
        <v>95</v>
      </c>
      <c r="C18" s="88"/>
      <c r="D18" s="88"/>
      <c r="E18" s="88"/>
      <c r="F18" s="88"/>
      <c r="G18" s="88"/>
      <c r="H18" s="88"/>
      <c r="I18" s="88"/>
      <c r="J18" s="35" t="e">
        <f>VLOOKUP(#REF!,#REF!,2,FALSE)</f>
        <v>#REF!</v>
      </c>
      <c r="L18" s="21"/>
      <c r="M18" s="21"/>
      <c r="N18" s="21"/>
    </row>
    <row r="19" spans="1:14" x14ac:dyDescent="0.15">
      <c r="A19" s="76">
        <f t="shared" si="0"/>
        <v>11</v>
      </c>
      <c r="B19" s="87" t="s">
        <v>132</v>
      </c>
      <c r="C19" s="88"/>
      <c r="D19" s="88"/>
      <c r="E19" s="88"/>
      <c r="F19" s="88"/>
      <c r="G19" s="88"/>
      <c r="H19" s="88"/>
      <c r="I19" s="88"/>
      <c r="J19" s="35" t="e">
        <f>VLOOKUP(#REF!,#REF!,2,FALSE)</f>
        <v>#REF!</v>
      </c>
      <c r="L19" s="21"/>
      <c r="M19" s="21"/>
      <c r="N19" s="21"/>
    </row>
    <row r="20" spans="1:14" x14ac:dyDescent="0.15">
      <c r="A20" s="76">
        <f t="shared" si="0"/>
        <v>12</v>
      </c>
      <c r="B20" s="87" t="s">
        <v>133</v>
      </c>
      <c r="C20" s="88"/>
      <c r="D20" s="88"/>
      <c r="E20" s="88"/>
      <c r="F20" s="88"/>
      <c r="G20" s="88"/>
      <c r="H20" s="88"/>
      <c r="I20" s="88"/>
      <c r="J20" s="35" t="e">
        <f>VLOOKUP(#REF!,#REF!,2,FALSE)</f>
        <v>#REF!</v>
      </c>
      <c r="L20" s="21"/>
      <c r="M20" s="21"/>
      <c r="N20" s="21"/>
    </row>
    <row r="21" spans="1:14" x14ac:dyDescent="0.15">
      <c r="A21" s="76">
        <f t="shared" si="0"/>
        <v>13</v>
      </c>
      <c r="B21" s="87" t="s">
        <v>134</v>
      </c>
      <c r="C21" s="88"/>
      <c r="D21" s="88"/>
      <c r="E21" s="88"/>
      <c r="F21" s="88"/>
      <c r="G21" s="88"/>
      <c r="H21" s="88"/>
      <c r="I21" s="88"/>
      <c r="J21" s="35" t="e">
        <f>VLOOKUP(#REF!,#REF!,2,FALSE)</f>
        <v>#REF!</v>
      </c>
      <c r="L21" s="21"/>
      <c r="M21" s="21"/>
      <c r="N21" s="21"/>
    </row>
    <row r="22" spans="1:14" x14ac:dyDescent="0.15">
      <c r="A22" s="76">
        <f t="shared" si="0"/>
        <v>14</v>
      </c>
      <c r="B22" s="87" t="s">
        <v>135</v>
      </c>
      <c r="C22" s="88"/>
      <c r="D22" s="88"/>
      <c r="E22" s="88"/>
      <c r="F22" s="88"/>
      <c r="G22" s="88"/>
      <c r="H22" s="88"/>
      <c r="I22" s="88"/>
      <c r="J22" s="35" t="e">
        <f>VLOOKUP(#REF!,#REF!,2,FALSE)</f>
        <v>#REF!</v>
      </c>
      <c r="L22" s="21"/>
      <c r="M22" s="21"/>
      <c r="N22" s="21"/>
    </row>
    <row r="23" spans="1:14" x14ac:dyDescent="0.15">
      <c r="A23" s="76">
        <f t="shared" si="0"/>
        <v>15</v>
      </c>
      <c r="B23" s="87" t="s">
        <v>136</v>
      </c>
      <c r="C23" s="88"/>
      <c r="D23" s="88"/>
      <c r="E23" s="88"/>
      <c r="F23" s="88"/>
      <c r="G23" s="88"/>
      <c r="H23" s="88"/>
      <c r="I23" s="88"/>
      <c r="J23" s="35" t="e">
        <f>VLOOKUP(#REF!,#REF!,2,FALSE)</f>
        <v>#REF!</v>
      </c>
      <c r="L23" s="21"/>
      <c r="M23" s="21"/>
      <c r="N23" s="21"/>
    </row>
    <row r="24" spans="1:14" x14ac:dyDescent="0.15">
      <c r="A24" s="76">
        <f t="shared" si="0"/>
        <v>16</v>
      </c>
      <c r="B24" s="87" t="s">
        <v>94</v>
      </c>
      <c r="C24" s="88"/>
      <c r="D24" s="88"/>
      <c r="E24" s="88"/>
      <c r="F24" s="88"/>
      <c r="G24" s="88"/>
      <c r="H24" s="88"/>
      <c r="I24" s="88"/>
      <c r="J24" s="35" t="e">
        <f>VLOOKUP(#REF!,#REF!,2,FALSE)</f>
        <v>#REF!</v>
      </c>
      <c r="L24" s="21"/>
      <c r="M24" s="21"/>
      <c r="N24" s="21"/>
    </row>
    <row r="25" spans="1:14" x14ac:dyDescent="0.15">
      <c r="A25" s="76">
        <f t="shared" si="0"/>
        <v>17</v>
      </c>
      <c r="B25" s="87" t="s">
        <v>93</v>
      </c>
      <c r="C25" s="88"/>
      <c r="D25" s="88"/>
      <c r="E25" s="88"/>
      <c r="F25" s="88"/>
      <c r="G25" s="88"/>
      <c r="H25" s="88"/>
      <c r="I25" s="88"/>
      <c r="J25" s="35" t="e">
        <f>VLOOKUP(#REF!,#REF!,2,FALSE)</f>
        <v>#REF!</v>
      </c>
      <c r="L25" s="21"/>
      <c r="M25" s="21"/>
      <c r="N25" s="21"/>
    </row>
    <row r="26" spans="1:14" x14ac:dyDescent="0.15">
      <c r="A26" s="76">
        <f t="shared" si="0"/>
        <v>18</v>
      </c>
      <c r="B26" s="87" t="s">
        <v>92</v>
      </c>
      <c r="C26" s="88"/>
      <c r="D26" s="88"/>
      <c r="E26" s="88"/>
      <c r="F26" s="88"/>
      <c r="G26" s="88"/>
      <c r="H26" s="88"/>
      <c r="I26" s="88"/>
      <c r="J26" s="35" t="e">
        <f>VLOOKUP(#REF!,#REF!,2,FALSE)</f>
        <v>#REF!</v>
      </c>
      <c r="L26" s="21"/>
      <c r="M26" s="21"/>
      <c r="N26" s="21"/>
    </row>
    <row r="27" spans="1:14" x14ac:dyDescent="0.15">
      <c r="A27" s="76">
        <f t="shared" si="0"/>
        <v>19</v>
      </c>
      <c r="B27" s="87" t="s">
        <v>137</v>
      </c>
      <c r="C27" s="88"/>
      <c r="D27" s="88"/>
      <c r="E27" s="88"/>
      <c r="F27" s="88"/>
      <c r="G27" s="88"/>
      <c r="H27" s="88"/>
      <c r="I27" s="88"/>
      <c r="J27" s="35" t="e">
        <f>VLOOKUP(#REF!,#REF!,2,FALSE)</f>
        <v>#REF!</v>
      </c>
      <c r="L27" s="21"/>
      <c r="M27" s="21"/>
      <c r="N27" s="21"/>
    </row>
    <row r="28" spans="1:14" x14ac:dyDescent="0.15">
      <c r="A28" s="76">
        <f t="shared" si="0"/>
        <v>20</v>
      </c>
      <c r="B28" s="87" t="s">
        <v>138</v>
      </c>
      <c r="C28" s="88"/>
      <c r="D28" s="88"/>
      <c r="E28" s="88"/>
      <c r="F28" s="88"/>
      <c r="G28" s="88"/>
      <c r="H28" s="88"/>
      <c r="I28" s="88"/>
      <c r="J28" s="35" t="e">
        <f>VLOOKUP(#REF!,#REF!,2,FALSE)</f>
        <v>#REF!</v>
      </c>
      <c r="L28" s="21"/>
      <c r="M28" s="21"/>
      <c r="N28" s="21"/>
    </row>
    <row r="29" spans="1:14" x14ac:dyDescent="0.15">
      <c r="A29" s="76">
        <f t="shared" si="0"/>
        <v>21</v>
      </c>
      <c r="B29" s="87" t="s">
        <v>139</v>
      </c>
      <c r="C29" s="88"/>
      <c r="D29" s="88"/>
      <c r="E29" s="88"/>
      <c r="F29" s="88"/>
      <c r="G29" s="88"/>
      <c r="H29" s="88"/>
      <c r="I29" s="88"/>
      <c r="J29" s="35" t="e">
        <f>VLOOKUP(#REF!,#REF!,2,FALSE)</f>
        <v>#REF!</v>
      </c>
      <c r="L29" s="21"/>
      <c r="M29" s="21"/>
      <c r="N29" s="21"/>
    </row>
    <row r="30" spans="1:14" x14ac:dyDescent="0.15">
      <c r="A30" s="76">
        <f t="shared" si="0"/>
        <v>22</v>
      </c>
      <c r="B30" s="87" t="s">
        <v>140</v>
      </c>
      <c r="C30" s="88"/>
      <c r="D30" s="88"/>
      <c r="E30" s="88"/>
      <c r="F30" s="88"/>
      <c r="G30" s="88"/>
      <c r="H30" s="88"/>
      <c r="I30" s="88"/>
      <c r="J30" s="35" t="e">
        <f>VLOOKUP(#REF!,#REF!,2,FALSE)</f>
        <v>#REF!</v>
      </c>
      <c r="L30" s="21"/>
      <c r="M30" s="21"/>
      <c r="N30" s="21"/>
    </row>
    <row r="31" spans="1:14" x14ac:dyDescent="0.15">
      <c r="A31" s="76">
        <f t="shared" si="0"/>
        <v>23</v>
      </c>
      <c r="B31" s="87" t="s">
        <v>91</v>
      </c>
      <c r="C31" s="88"/>
      <c r="D31" s="88"/>
      <c r="E31" s="88"/>
      <c r="F31" s="88"/>
      <c r="G31" s="88"/>
      <c r="H31" s="88"/>
      <c r="I31" s="88"/>
      <c r="J31" s="35" t="e">
        <f>VLOOKUP(#REF!,#REF!,2,FALSE)</f>
        <v>#REF!</v>
      </c>
      <c r="L31" s="21"/>
      <c r="M31" s="21"/>
      <c r="N31" s="21"/>
    </row>
    <row r="32" spans="1:14" x14ac:dyDescent="0.15">
      <c r="A32" s="76">
        <f>A31+1</f>
        <v>24</v>
      </c>
      <c r="B32" s="87" t="s">
        <v>141</v>
      </c>
      <c r="C32" s="88"/>
      <c r="D32" s="88"/>
      <c r="E32" s="88"/>
      <c r="F32" s="88"/>
      <c r="G32" s="88"/>
      <c r="H32" s="88"/>
      <c r="I32" s="88"/>
      <c r="J32" s="39"/>
      <c r="L32" s="21"/>
      <c r="M32" s="21"/>
      <c r="N32" s="21"/>
    </row>
    <row r="33" spans="1:14" x14ac:dyDescent="0.15">
      <c r="A33" s="76">
        <f t="shared" si="0"/>
        <v>25</v>
      </c>
      <c r="B33" s="87" t="s">
        <v>142</v>
      </c>
      <c r="C33" s="88"/>
      <c r="D33" s="88"/>
      <c r="E33" s="88"/>
      <c r="F33" s="88"/>
      <c r="G33" s="88"/>
      <c r="H33" s="88"/>
      <c r="I33" s="88"/>
      <c r="J33" s="39"/>
      <c r="L33" s="21"/>
      <c r="M33" s="21"/>
      <c r="N33" s="21"/>
    </row>
    <row r="34" spans="1:14" s="113" customFormat="1" x14ac:dyDescent="0.15">
      <c r="A34" s="76">
        <f t="shared" si="0"/>
        <v>26</v>
      </c>
      <c r="B34" s="87" t="s">
        <v>143</v>
      </c>
      <c r="C34" s="88"/>
      <c r="D34" s="88"/>
      <c r="E34" s="88"/>
      <c r="F34" s="88"/>
      <c r="G34" s="88"/>
      <c r="H34" s="88"/>
      <c r="I34" s="88"/>
      <c r="J34" s="39"/>
      <c r="K34" s="36"/>
      <c r="L34" s="21"/>
      <c r="M34" s="21"/>
      <c r="N34" s="21"/>
    </row>
    <row r="35" spans="1:14" s="113" customFormat="1" x14ac:dyDescent="0.15">
      <c r="A35" s="76">
        <f t="shared" si="0"/>
        <v>27</v>
      </c>
      <c r="B35" s="87" t="s">
        <v>144</v>
      </c>
      <c r="C35" s="88"/>
      <c r="D35" s="88"/>
      <c r="E35" s="88"/>
      <c r="F35" s="88"/>
      <c r="G35" s="88"/>
      <c r="H35" s="88"/>
      <c r="I35" s="88"/>
      <c r="J35" s="39"/>
      <c r="K35" s="36"/>
      <c r="L35" s="21"/>
      <c r="M35" s="21"/>
      <c r="N35" s="21"/>
    </row>
    <row r="36" spans="1:14" s="113" customFormat="1" x14ac:dyDescent="0.15">
      <c r="A36" s="76">
        <f t="shared" si="0"/>
        <v>28</v>
      </c>
      <c r="B36" s="87" t="s">
        <v>90</v>
      </c>
      <c r="C36" s="88"/>
      <c r="D36" s="88"/>
      <c r="E36" s="88"/>
      <c r="F36" s="88"/>
      <c r="G36" s="88"/>
      <c r="H36" s="88"/>
      <c r="I36" s="88"/>
      <c r="J36" s="39"/>
      <c r="K36" s="36"/>
      <c r="L36" s="21"/>
      <c r="M36" s="21"/>
      <c r="N36" s="21"/>
    </row>
    <row r="37" spans="1:14" s="113" customFormat="1" x14ac:dyDescent="0.15">
      <c r="A37" s="76">
        <f t="shared" si="0"/>
        <v>29</v>
      </c>
      <c r="B37" s="87" t="s">
        <v>145</v>
      </c>
      <c r="C37" s="88"/>
      <c r="D37" s="88"/>
      <c r="E37" s="88"/>
      <c r="F37" s="88"/>
      <c r="G37" s="88"/>
      <c r="H37" s="88"/>
      <c r="I37" s="88"/>
      <c r="J37" s="39"/>
      <c r="K37" s="36"/>
      <c r="L37" s="21"/>
      <c r="M37" s="21"/>
      <c r="N37" s="21"/>
    </row>
    <row r="38" spans="1:14" x14ac:dyDescent="0.15">
      <c r="A38" s="76">
        <f t="shared" si="0"/>
        <v>30</v>
      </c>
      <c r="B38" s="87" t="s">
        <v>146</v>
      </c>
      <c r="C38" s="88"/>
      <c r="D38" s="88"/>
      <c r="E38" s="88"/>
      <c r="F38" s="88"/>
      <c r="G38" s="88"/>
      <c r="H38" s="88"/>
      <c r="I38" s="88"/>
      <c r="J38" s="39"/>
      <c r="L38" s="21"/>
      <c r="M38" s="21"/>
      <c r="N38" s="21"/>
    </row>
    <row r="39" spans="1:14" x14ac:dyDescent="0.15">
      <c r="A39" s="76">
        <f t="shared" si="0"/>
        <v>31</v>
      </c>
      <c r="B39" s="87" t="s">
        <v>147</v>
      </c>
      <c r="C39" s="88"/>
      <c r="D39" s="88"/>
      <c r="E39" s="88"/>
      <c r="F39" s="88"/>
      <c r="G39" s="88"/>
      <c r="H39" s="88"/>
      <c r="I39" s="88"/>
      <c r="J39" s="39"/>
      <c r="L39" s="21"/>
      <c r="M39" s="21"/>
      <c r="N39" s="21"/>
    </row>
    <row r="40" spans="1:14" x14ac:dyDescent="0.15">
      <c r="A40" s="76">
        <f t="shared" si="0"/>
        <v>32</v>
      </c>
      <c r="B40" s="87" t="s">
        <v>148</v>
      </c>
      <c r="C40" s="88"/>
      <c r="D40" s="88"/>
      <c r="E40" s="88"/>
      <c r="F40" s="88"/>
      <c r="G40" s="88"/>
      <c r="H40" s="88"/>
      <c r="I40" s="88"/>
      <c r="J40" s="39"/>
      <c r="L40" s="21"/>
      <c r="M40" s="21"/>
      <c r="N40" s="21"/>
    </row>
    <row r="41" spans="1:14" s="113" customFormat="1" x14ac:dyDescent="0.15">
      <c r="A41" s="76">
        <f t="shared" si="0"/>
        <v>33</v>
      </c>
      <c r="B41" s="87" t="s">
        <v>149</v>
      </c>
      <c r="C41" s="88"/>
      <c r="D41" s="88"/>
      <c r="E41" s="88"/>
      <c r="F41" s="88"/>
      <c r="G41" s="88"/>
      <c r="H41" s="88"/>
      <c r="I41" s="88"/>
      <c r="J41" s="39"/>
      <c r="K41" s="36"/>
      <c r="L41" s="21"/>
      <c r="M41" s="21"/>
      <c r="N41" s="21"/>
    </row>
    <row r="42" spans="1:14" x14ac:dyDescent="0.15">
      <c r="A42" s="76">
        <f t="shared" si="0"/>
        <v>34</v>
      </c>
      <c r="B42" s="87" t="s">
        <v>150</v>
      </c>
      <c r="C42" s="88"/>
      <c r="D42" s="88"/>
      <c r="E42" s="88"/>
      <c r="F42" s="88"/>
      <c r="G42" s="88"/>
      <c r="H42" s="88"/>
      <c r="I42" s="88"/>
      <c r="J42" s="39"/>
      <c r="L42" s="21"/>
      <c r="M42" s="21"/>
      <c r="N42" s="21"/>
    </row>
    <row r="43" spans="1:14" ht="14.25" x14ac:dyDescent="0.15">
      <c r="A43" s="89" t="s">
        <v>114</v>
      </c>
      <c r="B43" s="90" t="s">
        <v>114</v>
      </c>
      <c r="C43" s="76" t="s">
        <v>114</v>
      </c>
      <c r="D43" s="76" t="s">
        <v>114</v>
      </c>
      <c r="E43" s="76" t="s">
        <v>114</v>
      </c>
      <c r="F43" s="76" t="s">
        <v>114</v>
      </c>
      <c r="G43" s="76" t="s">
        <v>114</v>
      </c>
      <c r="H43" s="76" t="s">
        <v>114</v>
      </c>
      <c r="I43" s="76"/>
      <c r="J43" s="35"/>
    </row>
    <row r="44" spans="1:14" ht="14.25" x14ac:dyDescent="0.15">
      <c r="A44" s="91" t="s">
        <v>114</v>
      </c>
      <c r="B44" s="90" t="s">
        <v>114</v>
      </c>
      <c r="C44" s="76" t="s">
        <v>114</v>
      </c>
      <c r="D44" s="76" t="s">
        <v>114</v>
      </c>
      <c r="E44" s="76" t="s">
        <v>114</v>
      </c>
      <c r="F44" s="76" t="s">
        <v>114</v>
      </c>
      <c r="G44" s="76" t="s">
        <v>114</v>
      </c>
      <c r="H44" s="76" t="s">
        <v>114</v>
      </c>
      <c r="I44" s="76"/>
      <c r="J44" s="35"/>
    </row>
    <row r="45" spans="1:14" ht="14.25" x14ac:dyDescent="0.15">
      <c r="A45" s="149" t="s">
        <v>89</v>
      </c>
      <c r="B45" s="150"/>
      <c r="C45" s="151"/>
      <c r="D45" s="151"/>
      <c r="E45" s="151"/>
      <c r="F45" s="151"/>
      <c r="G45" s="151"/>
      <c r="H45" s="154"/>
      <c r="I45" s="28"/>
      <c r="J45" s="35"/>
    </row>
    <row r="46" spans="1:14" ht="14.25" x14ac:dyDescent="0.15">
      <c r="A46" s="149" t="s">
        <v>88</v>
      </c>
      <c r="B46" s="151"/>
      <c r="C46" s="151"/>
      <c r="D46" s="151"/>
      <c r="E46" s="151"/>
      <c r="F46" s="151"/>
      <c r="G46" s="151"/>
      <c r="H46" s="154"/>
      <c r="I46" s="28"/>
      <c r="J46" s="35"/>
    </row>
    <row r="47" spans="1:14" x14ac:dyDescent="0.15">
      <c r="A47" s="76">
        <v>1</v>
      </c>
      <c r="B47" s="87" t="s">
        <v>152</v>
      </c>
      <c r="C47" s="88"/>
      <c r="D47" s="88"/>
      <c r="E47" s="88"/>
      <c r="F47" s="88"/>
      <c r="G47" s="88"/>
      <c r="H47" s="88"/>
      <c r="I47" s="88"/>
      <c r="J47" s="35" t="e">
        <f>VLOOKUP(#REF!,#REF!,2,FALSE)</f>
        <v>#REF!</v>
      </c>
      <c r="L47" s="22"/>
      <c r="M47" s="22"/>
      <c r="N47" s="21"/>
    </row>
    <row r="48" spans="1:14" x14ac:dyDescent="0.15">
      <c r="A48" s="76">
        <f t="shared" ref="A48:A68" si="1">A47+1</f>
        <v>2</v>
      </c>
      <c r="B48" s="87" t="s">
        <v>153</v>
      </c>
      <c r="C48" s="88"/>
      <c r="D48" s="88"/>
      <c r="E48" s="88"/>
      <c r="F48" s="88"/>
      <c r="G48" s="88"/>
      <c r="H48" s="88"/>
      <c r="I48" s="88"/>
      <c r="J48" s="35" t="e">
        <f>VLOOKUP(#REF!,#REF!,2,FALSE)</f>
        <v>#REF!</v>
      </c>
      <c r="L48" s="22"/>
      <c r="M48" s="22"/>
      <c r="N48" s="21"/>
    </row>
    <row r="49" spans="1:14" x14ac:dyDescent="0.15">
      <c r="A49" s="76">
        <f t="shared" si="1"/>
        <v>3</v>
      </c>
      <c r="B49" s="87" t="s">
        <v>154</v>
      </c>
      <c r="C49" s="88"/>
      <c r="D49" s="88"/>
      <c r="E49" s="88"/>
      <c r="F49" s="88"/>
      <c r="G49" s="88"/>
      <c r="H49" s="88"/>
      <c r="I49" s="88"/>
      <c r="J49" s="35" t="e">
        <f>VLOOKUP(#REF!,#REF!,2,FALSE)</f>
        <v>#REF!</v>
      </c>
      <c r="L49" s="22"/>
      <c r="M49" s="22"/>
      <c r="N49" s="21"/>
    </row>
    <row r="50" spans="1:14" x14ac:dyDescent="0.15">
      <c r="A50" s="76">
        <f t="shared" si="1"/>
        <v>4</v>
      </c>
      <c r="B50" s="87" t="s">
        <v>155</v>
      </c>
      <c r="C50" s="88"/>
      <c r="D50" s="88"/>
      <c r="E50" s="88"/>
      <c r="F50" s="88"/>
      <c r="G50" s="88"/>
      <c r="H50" s="88"/>
      <c r="I50" s="88"/>
      <c r="J50" s="35" t="e">
        <f>VLOOKUP(#REF!,#REF!,2,FALSE)</f>
        <v>#REF!</v>
      </c>
      <c r="L50" s="22"/>
      <c r="M50" s="22"/>
      <c r="N50" s="21"/>
    </row>
    <row r="51" spans="1:14" x14ac:dyDescent="0.15">
      <c r="A51" s="76">
        <f t="shared" si="1"/>
        <v>5</v>
      </c>
      <c r="B51" s="87" t="s">
        <v>156</v>
      </c>
      <c r="C51" s="88"/>
      <c r="D51" s="88"/>
      <c r="E51" s="88"/>
      <c r="F51" s="88"/>
      <c r="G51" s="88"/>
      <c r="H51" s="88"/>
      <c r="I51" s="88"/>
      <c r="J51" s="35" t="e">
        <f>VLOOKUP(#REF!,#REF!,2,FALSE)</f>
        <v>#REF!</v>
      </c>
      <c r="L51" s="22"/>
      <c r="M51" s="22"/>
      <c r="N51" s="21"/>
    </row>
    <row r="52" spans="1:14" x14ac:dyDescent="0.15">
      <c r="A52" s="76">
        <f t="shared" si="1"/>
        <v>6</v>
      </c>
      <c r="B52" s="87" t="s">
        <v>157</v>
      </c>
      <c r="C52" s="88"/>
      <c r="D52" s="88"/>
      <c r="E52" s="88"/>
      <c r="F52" s="88"/>
      <c r="G52" s="88"/>
      <c r="H52" s="88"/>
      <c r="I52" s="88"/>
      <c r="J52" s="35" t="e">
        <f>VLOOKUP(#REF!,#REF!,2,FALSE)</f>
        <v>#REF!</v>
      </c>
      <c r="L52" s="22"/>
      <c r="M52" s="22"/>
      <c r="N52" s="21"/>
    </row>
    <row r="53" spans="1:14" x14ac:dyDescent="0.15">
      <c r="A53" s="76">
        <f t="shared" si="1"/>
        <v>7</v>
      </c>
      <c r="B53" s="87" t="s">
        <v>69</v>
      </c>
      <c r="C53" s="88"/>
      <c r="D53" s="88"/>
      <c r="E53" s="88"/>
      <c r="F53" s="88"/>
      <c r="G53" s="88"/>
      <c r="H53" s="88"/>
      <c r="I53" s="88"/>
      <c r="J53" s="35" t="e">
        <f>VLOOKUP(#REF!,#REF!,2,FALSE)</f>
        <v>#REF!</v>
      </c>
      <c r="L53" s="22"/>
      <c r="M53" s="22"/>
      <c r="N53" s="21"/>
    </row>
    <row r="54" spans="1:14" x14ac:dyDescent="0.15">
      <c r="A54" s="76">
        <f t="shared" si="1"/>
        <v>8</v>
      </c>
      <c r="B54" s="87" t="s">
        <v>68</v>
      </c>
      <c r="C54" s="88"/>
      <c r="D54" s="88"/>
      <c r="E54" s="88"/>
      <c r="F54" s="88"/>
      <c r="G54" s="88"/>
      <c r="H54" s="88"/>
      <c r="I54" s="88"/>
      <c r="J54" s="35" t="e">
        <f>VLOOKUP(#REF!,#REF!,2,FALSE)</f>
        <v>#REF!</v>
      </c>
      <c r="L54" s="22"/>
      <c r="M54" s="22"/>
      <c r="N54" s="21"/>
    </row>
    <row r="55" spans="1:14" x14ac:dyDescent="0.15">
      <c r="A55" s="76">
        <f t="shared" si="1"/>
        <v>9</v>
      </c>
      <c r="B55" s="87" t="s">
        <v>158</v>
      </c>
      <c r="C55" s="88"/>
      <c r="D55" s="88"/>
      <c r="E55" s="88"/>
      <c r="F55" s="88"/>
      <c r="G55" s="88"/>
      <c r="H55" s="88"/>
      <c r="I55" s="88"/>
      <c r="J55" s="35" t="e">
        <f>VLOOKUP(#REF!,#REF!,2,FALSE)</f>
        <v>#REF!</v>
      </c>
      <c r="L55" s="22"/>
      <c r="M55" s="22"/>
      <c r="N55" s="21"/>
    </row>
    <row r="56" spans="1:14" x14ac:dyDescent="0.15">
      <c r="A56" s="76">
        <f t="shared" si="1"/>
        <v>10</v>
      </c>
      <c r="B56" s="87" t="s">
        <v>159</v>
      </c>
      <c r="C56" s="88"/>
      <c r="D56" s="88"/>
      <c r="E56" s="88"/>
      <c r="F56" s="88"/>
      <c r="G56" s="88"/>
      <c r="H56" s="88"/>
      <c r="I56" s="88"/>
      <c r="J56" s="35" t="e">
        <f>VLOOKUP(#REF!,#REF!,2,FALSE)</f>
        <v>#REF!</v>
      </c>
      <c r="L56" s="22"/>
      <c r="M56" s="22"/>
      <c r="N56" s="21"/>
    </row>
    <row r="57" spans="1:14" x14ac:dyDescent="0.15">
      <c r="A57" s="76">
        <f t="shared" si="1"/>
        <v>11</v>
      </c>
      <c r="B57" s="87" t="s">
        <v>160</v>
      </c>
      <c r="C57" s="88"/>
      <c r="D57" s="88"/>
      <c r="E57" s="88"/>
      <c r="F57" s="88"/>
      <c r="G57" s="88"/>
      <c r="H57" s="88"/>
      <c r="I57" s="88"/>
      <c r="J57" s="35" t="e">
        <f>VLOOKUP(#REF!,#REF!,2,FALSE)</f>
        <v>#REF!</v>
      </c>
      <c r="L57" s="22"/>
      <c r="M57" s="22"/>
      <c r="N57" s="21"/>
    </row>
    <row r="58" spans="1:14" x14ac:dyDescent="0.15">
      <c r="A58" s="76">
        <f t="shared" si="1"/>
        <v>12</v>
      </c>
      <c r="B58" s="87" t="s">
        <v>87</v>
      </c>
      <c r="C58" s="88"/>
      <c r="D58" s="88"/>
      <c r="E58" s="88"/>
      <c r="F58" s="88"/>
      <c r="G58" s="88"/>
      <c r="H58" s="88"/>
      <c r="I58" s="88"/>
      <c r="J58" s="35" t="e">
        <f>VLOOKUP(#REF!,#REF!,2,FALSE)</f>
        <v>#REF!</v>
      </c>
      <c r="L58" s="22"/>
      <c r="M58" s="22"/>
      <c r="N58" s="21"/>
    </row>
    <row r="59" spans="1:14" x14ac:dyDescent="0.15">
      <c r="A59" s="76">
        <f t="shared" si="1"/>
        <v>13</v>
      </c>
      <c r="B59" s="87" t="s">
        <v>86</v>
      </c>
      <c r="C59" s="88"/>
      <c r="D59" s="88"/>
      <c r="E59" s="88"/>
      <c r="F59" s="88"/>
      <c r="G59" s="88"/>
      <c r="H59" s="88"/>
      <c r="I59" s="88"/>
      <c r="J59" s="35" t="e">
        <f>VLOOKUP(#REF!,#REF!,2,FALSE)</f>
        <v>#REF!</v>
      </c>
      <c r="L59" s="22"/>
      <c r="M59" s="22"/>
      <c r="N59" s="21"/>
    </row>
    <row r="60" spans="1:14" x14ac:dyDescent="0.15">
      <c r="A60" s="76">
        <f t="shared" si="1"/>
        <v>14</v>
      </c>
      <c r="B60" s="87" t="s">
        <v>161</v>
      </c>
      <c r="C60" s="88"/>
      <c r="D60" s="88"/>
      <c r="E60" s="88"/>
      <c r="F60" s="88"/>
      <c r="G60" s="88"/>
      <c r="H60" s="88"/>
      <c r="I60" s="88"/>
      <c r="J60" s="35" t="e">
        <f>VLOOKUP(#REF!,#REF!,2,FALSE)</f>
        <v>#REF!</v>
      </c>
      <c r="L60" s="22"/>
      <c r="M60" s="22"/>
      <c r="N60" s="21"/>
    </row>
    <row r="61" spans="1:14" x14ac:dyDescent="0.15">
      <c r="A61" s="76">
        <f t="shared" si="1"/>
        <v>15</v>
      </c>
      <c r="B61" s="87" t="s">
        <v>162</v>
      </c>
      <c r="C61" s="88"/>
      <c r="D61" s="88"/>
      <c r="E61" s="88"/>
      <c r="F61" s="88"/>
      <c r="G61" s="88"/>
      <c r="H61" s="88"/>
      <c r="I61" s="88"/>
      <c r="J61" s="35" t="e">
        <f>VLOOKUP(#REF!,#REF!,2,FALSE)</f>
        <v>#REF!</v>
      </c>
      <c r="L61" s="22"/>
      <c r="M61" s="22"/>
      <c r="N61" s="21"/>
    </row>
    <row r="62" spans="1:14" x14ac:dyDescent="0.15">
      <c r="A62" s="76">
        <f t="shared" si="1"/>
        <v>16</v>
      </c>
      <c r="B62" s="87" t="s">
        <v>85</v>
      </c>
      <c r="C62" s="88"/>
      <c r="D62" s="88"/>
      <c r="E62" s="88"/>
      <c r="F62" s="88"/>
      <c r="G62" s="88"/>
      <c r="H62" s="88"/>
      <c r="I62" s="88"/>
      <c r="J62" s="35" t="e">
        <f>VLOOKUP(#REF!,#REF!,2,FALSE)</f>
        <v>#REF!</v>
      </c>
      <c r="L62" s="22"/>
      <c r="M62" s="22"/>
      <c r="N62" s="21"/>
    </row>
    <row r="63" spans="1:14" x14ac:dyDescent="0.15">
      <c r="A63" s="76">
        <f t="shared" si="1"/>
        <v>17</v>
      </c>
      <c r="B63" s="87" t="s">
        <v>84</v>
      </c>
      <c r="C63" s="88"/>
      <c r="D63" s="88"/>
      <c r="E63" s="88"/>
      <c r="F63" s="88"/>
      <c r="G63" s="88"/>
      <c r="H63" s="88"/>
      <c r="I63" s="88"/>
      <c r="J63" s="35" t="e">
        <f>VLOOKUP(#REF!,#REF!,2,FALSE)</f>
        <v>#REF!</v>
      </c>
      <c r="L63" s="22"/>
      <c r="M63" s="22"/>
      <c r="N63" s="21"/>
    </row>
    <row r="64" spans="1:14" x14ac:dyDescent="0.15">
      <c r="A64" s="76">
        <f t="shared" si="1"/>
        <v>18</v>
      </c>
      <c r="B64" s="87" t="s">
        <v>163</v>
      </c>
      <c r="C64" s="88"/>
      <c r="D64" s="88"/>
      <c r="E64" s="88"/>
      <c r="F64" s="88"/>
      <c r="G64" s="88"/>
      <c r="H64" s="88"/>
      <c r="I64" s="88"/>
      <c r="J64" s="35" t="e">
        <f>VLOOKUP(#REF!,#REF!,2,FALSE)</f>
        <v>#REF!</v>
      </c>
      <c r="L64" s="22"/>
      <c r="M64" s="22"/>
      <c r="N64" s="21"/>
    </row>
    <row r="65" spans="1:14" x14ac:dyDescent="0.15">
      <c r="A65" s="76">
        <f t="shared" si="1"/>
        <v>19</v>
      </c>
      <c r="B65" s="87" t="s">
        <v>83</v>
      </c>
      <c r="C65" s="88"/>
      <c r="D65" s="88"/>
      <c r="E65" s="88"/>
      <c r="F65" s="88"/>
      <c r="G65" s="88"/>
      <c r="H65" s="88"/>
      <c r="I65" s="88"/>
      <c r="J65" s="35" t="e">
        <f>VLOOKUP(#REF!,#REF!,2,FALSE)</f>
        <v>#REF!</v>
      </c>
      <c r="L65" s="22"/>
      <c r="M65" s="22"/>
      <c r="N65" s="21"/>
    </row>
    <row r="66" spans="1:14" x14ac:dyDescent="0.15">
      <c r="A66" s="76">
        <f t="shared" si="1"/>
        <v>20</v>
      </c>
      <c r="B66" s="87" t="s">
        <v>164</v>
      </c>
      <c r="C66" s="88"/>
      <c r="D66" s="88"/>
      <c r="E66" s="88"/>
      <c r="F66" s="88"/>
      <c r="G66" s="88"/>
      <c r="H66" s="88"/>
      <c r="I66" s="88"/>
      <c r="J66" s="35" t="e">
        <f>VLOOKUP(#REF!,#REF!,2,FALSE)</f>
        <v>#REF!</v>
      </c>
      <c r="L66" s="22"/>
      <c r="M66" s="22"/>
      <c r="N66" s="21"/>
    </row>
    <row r="67" spans="1:14" x14ac:dyDescent="0.15">
      <c r="A67" s="76">
        <f t="shared" si="1"/>
        <v>21</v>
      </c>
      <c r="B67" s="87" t="s">
        <v>165</v>
      </c>
      <c r="C67" s="88"/>
      <c r="D67" s="88"/>
      <c r="E67" s="88"/>
      <c r="F67" s="88"/>
      <c r="G67" s="88"/>
      <c r="H67" s="88"/>
      <c r="I67" s="88"/>
      <c r="J67" s="35" t="e">
        <f>VLOOKUP(#REF!,#REF!,2,FALSE)</f>
        <v>#REF!</v>
      </c>
      <c r="L67" s="22"/>
      <c r="M67" s="22"/>
      <c r="N67" s="21"/>
    </row>
    <row r="68" spans="1:14" x14ac:dyDescent="0.15">
      <c r="A68" s="76">
        <f t="shared" si="1"/>
        <v>22</v>
      </c>
      <c r="B68" s="87" t="s">
        <v>166</v>
      </c>
      <c r="C68" s="88"/>
      <c r="D68" s="88"/>
      <c r="E68" s="88"/>
      <c r="F68" s="88"/>
      <c r="G68" s="88"/>
      <c r="H68" s="88"/>
      <c r="I68" s="88"/>
      <c r="J68" s="35" t="e">
        <f>VLOOKUP(#REF!,#REF!,2,FALSE)</f>
        <v>#REF!</v>
      </c>
      <c r="L68" s="22"/>
      <c r="M68" s="22"/>
      <c r="N68" s="21"/>
    </row>
    <row r="69" spans="1:14" ht="14.25" x14ac:dyDescent="0.15">
      <c r="A69" s="91" t="s">
        <v>114</v>
      </c>
      <c r="B69" s="90" t="s">
        <v>114</v>
      </c>
      <c r="C69" s="76" t="s">
        <v>114</v>
      </c>
      <c r="D69" s="76" t="s">
        <v>114</v>
      </c>
      <c r="E69" s="76" t="s">
        <v>114</v>
      </c>
      <c r="F69" s="76" t="s">
        <v>114</v>
      </c>
      <c r="G69" s="76" t="s">
        <v>114</v>
      </c>
      <c r="H69" s="76" t="s">
        <v>114</v>
      </c>
      <c r="I69" s="76"/>
      <c r="J69" s="35" t="e">
        <f>VLOOKUP(#REF!,#REF!,2,FALSE)</f>
        <v>#REF!</v>
      </c>
      <c r="L69" s="22"/>
      <c r="M69" s="22"/>
      <c r="N69" s="21"/>
    </row>
    <row r="70" spans="1:14" ht="14.25" x14ac:dyDescent="0.15">
      <c r="A70" s="91" t="s">
        <v>114</v>
      </c>
      <c r="B70" s="90" t="s">
        <v>114</v>
      </c>
      <c r="C70" s="76" t="s">
        <v>114</v>
      </c>
      <c r="D70" s="76" t="s">
        <v>114</v>
      </c>
      <c r="E70" s="76" t="s">
        <v>114</v>
      </c>
      <c r="F70" s="76" t="s">
        <v>114</v>
      </c>
      <c r="G70" s="76" t="s">
        <v>114</v>
      </c>
      <c r="H70" s="76" t="s">
        <v>114</v>
      </c>
      <c r="I70" s="76"/>
      <c r="J70" s="35" t="e">
        <f>VLOOKUP(#REF!,#REF!,2,FALSE)</f>
        <v>#REF!</v>
      </c>
      <c r="L70" s="22"/>
      <c r="M70" s="22"/>
      <c r="N70" s="21"/>
    </row>
    <row r="71" spans="1:14" ht="14.25" x14ac:dyDescent="0.15">
      <c r="A71" s="76"/>
      <c r="B71" s="90"/>
      <c r="C71" s="77"/>
      <c r="D71" s="77"/>
      <c r="E71" s="77"/>
      <c r="F71" s="77"/>
      <c r="G71" s="77"/>
      <c r="H71" s="77"/>
      <c r="I71" s="77"/>
      <c r="J71" s="35" t="e">
        <f>VLOOKUP(#REF!,#REF!,2,FALSE)</f>
        <v>#REF!</v>
      </c>
      <c r="L71" s="22"/>
      <c r="M71" s="22"/>
      <c r="N71" s="21"/>
    </row>
    <row r="72" spans="1:14" ht="14.25" x14ac:dyDescent="0.15">
      <c r="A72" s="153" t="s">
        <v>82</v>
      </c>
      <c r="B72" s="151"/>
      <c r="C72" s="151"/>
      <c r="D72" s="151"/>
      <c r="E72" s="151"/>
      <c r="F72" s="151"/>
      <c r="G72" s="151"/>
      <c r="H72" s="154"/>
      <c r="I72" s="28"/>
      <c r="J72" s="35" t="e">
        <f>VLOOKUP(#REF!,#REF!,2,FALSE)</f>
        <v>#REF!</v>
      </c>
      <c r="L72" s="22"/>
      <c r="M72" s="22"/>
      <c r="N72" s="21"/>
    </row>
    <row r="73" spans="1:14" ht="14.25" x14ac:dyDescent="0.15">
      <c r="A73" s="76">
        <v>1</v>
      </c>
      <c r="B73" s="92" t="s">
        <v>191</v>
      </c>
      <c r="C73" s="88"/>
      <c r="D73" s="88"/>
      <c r="E73" s="88"/>
      <c r="F73" s="88"/>
      <c r="G73" s="88"/>
      <c r="H73" s="88"/>
      <c r="I73" s="88"/>
      <c r="J73" s="35" t="e">
        <f>VLOOKUP(#REF!,#REF!,2,FALSE)</f>
        <v>#REF!</v>
      </c>
      <c r="L73" s="22"/>
      <c r="M73" s="22"/>
      <c r="N73" s="21"/>
    </row>
    <row r="74" spans="1:14" ht="14.25" x14ac:dyDescent="0.15">
      <c r="A74" s="76">
        <f t="shared" ref="A74:A102" si="2">A73+1</f>
        <v>2</v>
      </c>
      <c r="B74" s="92" t="s">
        <v>167</v>
      </c>
      <c r="C74" s="88"/>
      <c r="D74" s="88"/>
      <c r="E74" s="88"/>
      <c r="F74" s="88"/>
      <c r="G74" s="88"/>
      <c r="H74" s="88"/>
      <c r="I74" s="88"/>
      <c r="J74" s="39"/>
      <c r="L74" s="22"/>
      <c r="M74" s="22"/>
      <c r="N74" s="21"/>
    </row>
    <row r="75" spans="1:14" ht="14.25" x14ac:dyDescent="0.15">
      <c r="A75" s="76">
        <f t="shared" si="2"/>
        <v>3</v>
      </c>
      <c r="B75" s="93" t="s">
        <v>168</v>
      </c>
      <c r="C75" s="88"/>
      <c r="D75" s="88"/>
      <c r="E75" s="88"/>
      <c r="F75" s="88"/>
      <c r="G75" s="88"/>
      <c r="H75" s="88"/>
      <c r="I75" s="88"/>
      <c r="J75" s="35"/>
    </row>
    <row r="76" spans="1:14" ht="14.25" x14ac:dyDescent="0.15">
      <c r="A76" s="76">
        <f t="shared" si="2"/>
        <v>4</v>
      </c>
      <c r="B76" s="93" t="s">
        <v>169</v>
      </c>
      <c r="C76" s="88"/>
      <c r="D76" s="88"/>
      <c r="E76" s="88"/>
      <c r="F76" s="88"/>
      <c r="G76" s="88"/>
      <c r="H76" s="88"/>
      <c r="I76" s="88"/>
      <c r="J76" s="35"/>
    </row>
    <row r="77" spans="1:14" ht="14.25" x14ac:dyDescent="0.15">
      <c r="A77" s="76">
        <f t="shared" si="2"/>
        <v>5</v>
      </c>
      <c r="B77" s="93" t="s">
        <v>170</v>
      </c>
      <c r="C77" s="88"/>
      <c r="D77" s="88"/>
      <c r="E77" s="88"/>
      <c r="F77" s="88"/>
      <c r="G77" s="88"/>
      <c r="H77" s="88"/>
      <c r="I77" s="88"/>
      <c r="J77" s="35"/>
    </row>
    <row r="78" spans="1:14" ht="14.25" x14ac:dyDescent="0.15">
      <c r="A78" s="76">
        <f t="shared" si="2"/>
        <v>6</v>
      </c>
      <c r="B78" s="93" t="s">
        <v>81</v>
      </c>
      <c r="C78" s="88"/>
      <c r="D78" s="88"/>
      <c r="E78" s="88"/>
      <c r="F78" s="88"/>
      <c r="G78" s="88"/>
      <c r="H78" s="88"/>
      <c r="I78" s="88"/>
      <c r="J78" s="35"/>
    </row>
    <row r="79" spans="1:14" ht="14.25" x14ac:dyDescent="0.15">
      <c r="A79" s="76">
        <f t="shared" si="2"/>
        <v>7</v>
      </c>
      <c r="B79" s="93" t="s">
        <v>80</v>
      </c>
      <c r="C79" s="88"/>
      <c r="D79" s="88"/>
      <c r="E79" s="88"/>
      <c r="F79" s="88"/>
      <c r="G79" s="88"/>
      <c r="H79" s="88"/>
      <c r="I79" s="88"/>
      <c r="J79" s="35" t="e">
        <f>VLOOKUP(#REF!,#REF!,2,FALSE)</f>
        <v>#REF!</v>
      </c>
      <c r="L79" s="21"/>
      <c r="M79" s="21"/>
      <c r="N79" s="21"/>
    </row>
    <row r="80" spans="1:14" ht="14.25" x14ac:dyDescent="0.15">
      <c r="A80" s="76">
        <f t="shared" si="2"/>
        <v>8</v>
      </c>
      <c r="B80" s="93" t="s">
        <v>79</v>
      </c>
      <c r="C80" s="88"/>
      <c r="D80" s="88"/>
      <c r="E80" s="88"/>
      <c r="F80" s="88"/>
      <c r="G80" s="88"/>
      <c r="H80" s="88"/>
      <c r="I80" s="88"/>
      <c r="J80" s="35" t="e">
        <f>VLOOKUP(#REF!,#REF!,2,FALSE)</f>
        <v>#REF!</v>
      </c>
      <c r="L80" s="21"/>
      <c r="M80" s="21"/>
      <c r="N80" s="21"/>
    </row>
    <row r="81" spans="1:14" ht="14.25" x14ac:dyDescent="0.15">
      <c r="A81" s="76">
        <f t="shared" si="2"/>
        <v>9</v>
      </c>
      <c r="B81" s="93" t="s">
        <v>78</v>
      </c>
      <c r="C81" s="88"/>
      <c r="D81" s="88"/>
      <c r="E81" s="88"/>
      <c r="F81" s="88"/>
      <c r="G81" s="88"/>
      <c r="H81" s="88"/>
      <c r="I81" s="88"/>
      <c r="J81" s="35"/>
      <c r="L81" s="21"/>
      <c r="M81" s="21"/>
      <c r="N81" s="21"/>
    </row>
    <row r="82" spans="1:14" ht="14.25" x14ac:dyDescent="0.15">
      <c r="A82" s="76">
        <f t="shared" si="2"/>
        <v>10</v>
      </c>
      <c r="B82" s="93" t="s">
        <v>171</v>
      </c>
      <c r="C82" s="88"/>
      <c r="D82" s="88"/>
      <c r="E82" s="88"/>
      <c r="F82" s="88"/>
      <c r="G82" s="88"/>
      <c r="H82" s="88"/>
      <c r="I82" s="88"/>
      <c r="J82" s="35"/>
      <c r="L82" s="21"/>
      <c r="M82" s="21"/>
      <c r="N82" s="21"/>
    </row>
    <row r="83" spans="1:14" ht="14.25" x14ac:dyDescent="0.15">
      <c r="A83" s="76">
        <f t="shared" si="2"/>
        <v>11</v>
      </c>
      <c r="B83" s="93" t="s">
        <v>172</v>
      </c>
      <c r="C83" s="88"/>
      <c r="D83" s="88"/>
      <c r="E83" s="88"/>
      <c r="F83" s="88"/>
      <c r="G83" s="88"/>
      <c r="H83" s="88"/>
      <c r="I83" s="88"/>
      <c r="J83" s="35"/>
      <c r="L83" s="21"/>
      <c r="M83" s="21"/>
      <c r="N83" s="21"/>
    </row>
    <row r="84" spans="1:14" s="112" customFormat="1" ht="14.25" x14ac:dyDescent="0.15">
      <c r="A84" s="76">
        <f t="shared" si="2"/>
        <v>12</v>
      </c>
      <c r="B84" s="93" t="s">
        <v>173</v>
      </c>
      <c r="C84" s="88"/>
      <c r="D84" s="88"/>
      <c r="E84" s="88"/>
      <c r="F84" s="88"/>
      <c r="G84" s="88"/>
      <c r="H84" s="88"/>
      <c r="I84" s="88"/>
      <c r="J84" s="35"/>
      <c r="K84" s="36"/>
      <c r="L84" s="21"/>
      <c r="M84" s="21"/>
      <c r="N84" s="21"/>
    </row>
    <row r="85" spans="1:14" ht="14.25" x14ac:dyDescent="0.15">
      <c r="A85" s="76">
        <f t="shared" si="2"/>
        <v>13</v>
      </c>
      <c r="B85" s="93" t="s">
        <v>77</v>
      </c>
      <c r="C85" s="88"/>
      <c r="D85" s="88"/>
      <c r="E85" s="88"/>
      <c r="F85" s="88"/>
      <c r="G85" s="88"/>
      <c r="H85" s="88"/>
      <c r="I85" s="88"/>
      <c r="J85" s="35" t="e">
        <f>VLOOKUP(#REF!,#REF!,2,FALSE)</f>
        <v>#REF!</v>
      </c>
      <c r="L85" s="21"/>
      <c r="M85" s="21"/>
      <c r="N85" s="21"/>
    </row>
    <row r="86" spans="1:14" ht="14.25" x14ac:dyDescent="0.15">
      <c r="A86" s="76">
        <f t="shared" si="2"/>
        <v>14</v>
      </c>
      <c r="B86" s="92" t="s">
        <v>174</v>
      </c>
      <c r="C86" s="88"/>
      <c r="D86" s="88"/>
      <c r="E86" s="88"/>
      <c r="F86" s="88"/>
      <c r="G86" s="88"/>
      <c r="H86" s="88"/>
      <c r="I86" s="88"/>
      <c r="J86" s="35" t="e">
        <f>VLOOKUP(#REF!,#REF!,2,FALSE)</f>
        <v>#REF!</v>
      </c>
      <c r="L86" s="21"/>
      <c r="M86" s="21"/>
      <c r="N86" s="21"/>
    </row>
    <row r="87" spans="1:14" ht="14.25" x14ac:dyDescent="0.15">
      <c r="A87" s="76">
        <f t="shared" si="2"/>
        <v>15</v>
      </c>
      <c r="B87" s="92" t="s">
        <v>175</v>
      </c>
      <c r="C87" s="88"/>
      <c r="D87" s="88"/>
      <c r="E87" s="88"/>
      <c r="F87" s="88"/>
      <c r="G87" s="88"/>
      <c r="H87" s="88"/>
      <c r="I87" s="88"/>
      <c r="J87" s="35" t="e">
        <f>VLOOKUP(#REF!,#REF!,2,FALSE)</f>
        <v>#REF!</v>
      </c>
      <c r="L87" s="21"/>
      <c r="M87" s="21"/>
      <c r="N87" s="21"/>
    </row>
    <row r="88" spans="1:14" ht="14.25" x14ac:dyDescent="0.15">
      <c r="A88" s="76">
        <f t="shared" si="2"/>
        <v>16</v>
      </c>
      <c r="B88" s="92" t="s">
        <v>176</v>
      </c>
      <c r="C88" s="88"/>
      <c r="D88" s="88"/>
      <c r="E88" s="88"/>
      <c r="F88" s="88"/>
      <c r="G88" s="88"/>
      <c r="H88" s="88"/>
      <c r="I88" s="88"/>
      <c r="J88" s="35" t="e">
        <f>VLOOKUP(#REF!,#REF!,2,FALSE)</f>
        <v>#REF!</v>
      </c>
      <c r="L88" s="21"/>
      <c r="M88" s="21"/>
      <c r="N88" s="21"/>
    </row>
    <row r="89" spans="1:14" ht="14.25" x14ac:dyDescent="0.15">
      <c r="A89" s="76">
        <f t="shared" si="2"/>
        <v>17</v>
      </c>
      <c r="B89" s="93" t="s">
        <v>177</v>
      </c>
      <c r="C89" s="88"/>
      <c r="D89" s="88"/>
      <c r="E89" s="88"/>
      <c r="F89" s="88"/>
      <c r="G89" s="88"/>
      <c r="H89" s="88"/>
      <c r="I89" s="88"/>
      <c r="J89" s="35" t="e">
        <f>VLOOKUP(#REF!,#REF!,2,FALSE)</f>
        <v>#REF!</v>
      </c>
      <c r="L89" s="21"/>
      <c r="M89" s="21"/>
      <c r="N89" s="21"/>
    </row>
    <row r="90" spans="1:14" ht="14.25" x14ac:dyDescent="0.15">
      <c r="A90" s="76">
        <f t="shared" si="2"/>
        <v>18</v>
      </c>
      <c r="B90" s="93" t="s">
        <v>178</v>
      </c>
      <c r="C90" s="88"/>
      <c r="D90" s="88"/>
      <c r="E90" s="88"/>
      <c r="F90" s="88"/>
      <c r="G90" s="88"/>
      <c r="H90" s="88"/>
      <c r="I90" s="88"/>
      <c r="J90" s="35" t="e">
        <f>VLOOKUP(#REF!,#REF!,2,FALSE)</f>
        <v>#REF!</v>
      </c>
      <c r="L90" s="21"/>
      <c r="M90" s="21"/>
      <c r="N90" s="21"/>
    </row>
    <row r="91" spans="1:14" ht="14.25" x14ac:dyDescent="0.15">
      <c r="A91" s="76">
        <f t="shared" si="2"/>
        <v>19</v>
      </c>
      <c r="B91" s="93" t="s">
        <v>179</v>
      </c>
      <c r="C91" s="88"/>
      <c r="D91" s="88"/>
      <c r="E91" s="88"/>
      <c r="F91" s="88"/>
      <c r="G91" s="88"/>
      <c r="H91" s="88"/>
      <c r="I91" s="88"/>
      <c r="J91" s="35" t="e">
        <f>VLOOKUP(#REF!,#REF!,2,FALSE)</f>
        <v>#REF!</v>
      </c>
      <c r="L91" s="21"/>
      <c r="M91" s="21"/>
      <c r="N91" s="21"/>
    </row>
    <row r="92" spans="1:14" ht="14.25" x14ac:dyDescent="0.15">
      <c r="A92" s="76">
        <f t="shared" si="2"/>
        <v>20</v>
      </c>
      <c r="B92" s="93" t="s">
        <v>180</v>
      </c>
      <c r="C92" s="88"/>
      <c r="D92" s="88"/>
      <c r="E92" s="88"/>
      <c r="F92" s="88"/>
      <c r="G92" s="88"/>
      <c r="H92" s="88"/>
      <c r="I92" s="88"/>
      <c r="J92" s="35" t="e">
        <f>VLOOKUP(#REF!,#REF!,2,FALSE)</f>
        <v>#REF!</v>
      </c>
      <c r="L92" s="21"/>
      <c r="M92" s="21"/>
      <c r="N92" s="21"/>
    </row>
    <row r="93" spans="1:14" ht="14.25" x14ac:dyDescent="0.15">
      <c r="A93" s="76">
        <f t="shared" si="2"/>
        <v>21</v>
      </c>
      <c r="B93" s="93" t="s">
        <v>181</v>
      </c>
      <c r="C93" s="88"/>
      <c r="D93" s="88"/>
      <c r="E93" s="88"/>
      <c r="F93" s="88"/>
      <c r="G93" s="88"/>
      <c r="H93" s="88"/>
      <c r="I93" s="88"/>
      <c r="J93" s="35" t="e">
        <f>VLOOKUP(#REF!,#REF!,2,FALSE)</f>
        <v>#REF!</v>
      </c>
      <c r="L93" s="21"/>
      <c r="M93" s="21"/>
      <c r="N93" s="21"/>
    </row>
    <row r="94" spans="1:14" ht="14.25" x14ac:dyDescent="0.15">
      <c r="A94" s="76">
        <f t="shared" si="2"/>
        <v>22</v>
      </c>
      <c r="B94" s="93" t="s">
        <v>182</v>
      </c>
      <c r="C94" s="88"/>
      <c r="D94" s="88"/>
      <c r="E94" s="88"/>
      <c r="F94" s="88"/>
      <c r="G94" s="88"/>
      <c r="H94" s="88"/>
      <c r="I94" s="88"/>
      <c r="J94" s="35" t="e">
        <f>VLOOKUP(#REF!,#REF!,2,FALSE)</f>
        <v>#REF!</v>
      </c>
      <c r="L94" s="21"/>
      <c r="M94" s="21"/>
      <c r="N94" s="21"/>
    </row>
    <row r="95" spans="1:14" ht="14.25" x14ac:dyDescent="0.15">
      <c r="A95" s="76">
        <f t="shared" si="2"/>
        <v>23</v>
      </c>
      <c r="B95" s="93" t="s">
        <v>183</v>
      </c>
      <c r="C95" s="88"/>
      <c r="D95" s="88"/>
      <c r="E95" s="88"/>
      <c r="F95" s="88"/>
      <c r="G95" s="88"/>
      <c r="H95" s="88"/>
      <c r="I95" s="88"/>
      <c r="J95" s="35" t="e">
        <f>VLOOKUP(#REF!,#REF!,2,FALSE)</f>
        <v>#REF!</v>
      </c>
      <c r="L95" s="21"/>
      <c r="M95" s="21"/>
      <c r="N95" s="21"/>
    </row>
    <row r="96" spans="1:14" ht="14.25" x14ac:dyDescent="0.15">
      <c r="A96" s="76">
        <f t="shared" si="2"/>
        <v>24</v>
      </c>
      <c r="B96" s="93" t="s">
        <v>184</v>
      </c>
      <c r="C96" s="88"/>
      <c r="D96" s="88"/>
      <c r="E96" s="88"/>
      <c r="F96" s="88"/>
      <c r="G96" s="88"/>
      <c r="H96" s="88"/>
      <c r="I96" s="88"/>
      <c r="J96" s="35"/>
      <c r="L96" s="21"/>
      <c r="M96" s="21"/>
      <c r="N96" s="21"/>
    </row>
    <row r="97" spans="1:14" ht="14.25" x14ac:dyDescent="0.15">
      <c r="A97" s="76">
        <f t="shared" si="2"/>
        <v>25</v>
      </c>
      <c r="B97" s="93" t="s">
        <v>185</v>
      </c>
      <c r="C97" s="88"/>
      <c r="D97" s="88"/>
      <c r="E97" s="88"/>
      <c r="F97" s="88"/>
      <c r="G97" s="88"/>
      <c r="H97" s="88"/>
      <c r="I97" s="88"/>
      <c r="J97" s="35" t="e">
        <f>VLOOKUP(#REF!,#REF!,2,FALSE)</f>
        <v>#REF!</v>
      </c>
      <c r="L97" s="21"/>
      <c r="M97" s="21"/>
      <c r="N97" s="21"/>
    </row>
    <row r="98" spans="1:14" ht="14.25" x14ac:dyDescent="0.15">
      <c r="A98" s="76">
        <f t="shared" si="2"/>
        <v>26</v>
      </c>
      <c r="B98" s="93" t="s">
        <v>186</v>
      </c>
      <c r="C98" s="88"/>
      <c r="D98" s="88"/>
      <c r="E98" s="88"/>
      <c r="F98" s="88"/>
      <c r="G98" s="88"/>
      <c r="H98" s="88"/>
      <c r="I98" s="88"/>
      <c r="J98" s="35" t="e">
        <f>VLOOKUP(#REF!,#REF!,2,FALSE)</f>
        <v>#REF!</v>
      </c>
      <c r="L98" s="21"/>
      <c r="M98" s="21"/>
      <c r="N98" s="21"/>
    </row>
    <row r="99" spans="1:14" ht="14.25" x14ac:dyDescent="0.15">
      <c r="A99" s="76">
        <f t="shared" si="2"/>
        <v>27</v>
      </c>
      <c r="B99" s="93" t="s">
        <v>187</v>
      </c>
      <c r="C99" s="88"/>
      <c r="D99" s="88"/>
      <c r="E99" s="88"/>
      <c r="F99" s="88"/>
      <c r="G99" s="88"/>
      <c r="H99" s="88"/>
      <c r="I99" s="88"/>
      <c r="J99" s="35" t="e">
        <f>VLOOKUP(#REF!,#REF!,2,FALSE)</f>
        <v>#REF!</v>
      </c>
      <c r="L99" s="21"/>
      <c r="M99" s="21"/>
      <c r="N99" s="21"/>
    </row>
    <row r="100" spans="1:14" ht="14.25" x14ac:dyDescent="0.15">
      <c r="A100" s="76">
        <f t="shared" si="2"/>
        <v>28</v>
      </c>
      <c r="B100" s="93" t="s">
        <v>188</v>
      </c>
      <c r="C100" s="88"/>
      <c r="D100" s="88"/>
      <c r="E100" s="88"/>
      <c r="F100" s="88"/>
      <c r="G100" s="88"/>
      <c r="H100" s="88"/>
      <c r="I100" s="88"/>
      <c r="J100" s="35" t="e">
        <f>VLOOKUP(#REF!,#REF!,2,FALSE)</f>
        <v>#REF!</v>
      </c>
      <c r="L100" s="21"/>
      <c r="M100" s="21"/>
      <c r="N100" s="21"/>
    </row>
    <row r="101" spans="1:14" s="113" customFormat="1" ht="14.25" x14ac:dyDescent="0.15">
      <c r="A101" s="76">
        <f t="shared" si="2"/>
        <v>29</v>
      </c>
      <c r="B101" s="93" t="s">
        <v>189</v>
      </c>
      <c r="C101" s="88"/>
      <c r="D101" s="88"/>
      <c r="E101" s="88"/>
      <c r="F101" s="88"/>
      <c r="G101" s="88"/>
      <c r="H101" s="88"/>
      <c r="I101" s="88"/>
      <c r="J101" s="39"/>
      <c r="K101" s="36"/>
      <c r="L101" s="21"/>
      <c r="M101" s="21"/>
      <c r="N101" s="21"/>
    </row>
    <row r="102" spans="1:14" ht="14.25" x14ac:dyDescent="0.15">
      <c r="A102" s="76">
        <f t="shared" si="2"/>
        <v>30</v>
      </c>
      <c r="B102" s="93" t="s">
        <v>190</v>
      </c>
      <c r="C102" s="88"/>
      <c r="D102" s="88"/>
      <c r="E102" s="88"/>
      <c r="F102" s="88"/>
      <c r="G102" s="88"/>
      <c r="H102" s="88"/>
      <c r="I102" s="88"/>
      <c r="J102" s="39"/>
      <c r="L102" s="21"/>
      <c r="M102" s="21"/>
      <c r="N102" s="21"/>
    </row>
    <row r="103" spans="1:14" ht="14.25" x14ac:dyDescent="0.15">
      <c r="A103" s="91" t="s">
        <v>114</v>
      </c>
      <c r="B103" s="90" t="s">
        <v>114</v>
      </c>
      <c r="C103" s="76" t="s">
        <v>114</v>
      </c>
      <c r="D103" s="76" t="s">
        <v>114</v>
      </c>
      <c r="E103" s="76" t="s">
        <v>114</v>
      </c>
      <c r="F103" s="76" t="s">
        <v>114</v>
      </c>
      <c r="G103" s="76" t="s">
        <v>114</v>
      </c>
      <c r="H103" s="76" t="s">
        <v>114</v>
      </c>
      <c r="I103" s="76"/>
      <c r="J103" s="39"/>
      <c r="L103" s="21"/>
      <c r="M103" s="21"/>
      <c r="N103" s="21"/>
    </row>
    <row r="104" spans="1:14" ht="14.25" x14ac:dyDescent="0.15">
      <c r="A104" s="91" t="s">
        <v>114</v>
      </c>
      <c r="B104" s="90" t="s">
        <v>114</v>
      </c>
      <c r="C104" s="76" t="s">
        <v>114</v>
      </c>
      <c r="D104" s="76" t="s">
        <v>114</v>
      </c>
      <c r="E104" s="76" t="s">
        <v>114</v>
      </c>
      <c r="F104" s="76" t="s">
        <v>114</v>
      </c>
      <c r="G104" s="76" t="s">
        <v>114</v>
      </c>
      <c r="H104" s="76" t="s">
        <v>114</v>
      </c>
      <c r="I104" s="76"/>
      <c r="J104" s="35"/>
    </row>
    <row r="105" spans="1:14" ht="14.25" x14ac:dyDescent="0.15">
      <c r="A105" s="76"/>
      <c r="B105" s="94"/>
      <c r="C105" s="95"/>
      <c r="D105" s="95"/>
      <c r="E105" s="95"/>
      <c r="F105" s="95"/>
      <c r="G105" s="95"/>
      <c r="H105" s="95"/>
      <c r="I105" s="95"/>
      <c r="J105" s="40"/>
    </row>
    <row r="106" spans="1:14" ht="14.25" x14ac:dyDescent="0.15">
      <c r="A106" s="149" t="s">
        <v>76</v>
      </c>
      <c r="B106" s="156"/>
      <c r="C106" s="156"/>
      <c r="D106" s="156"/>
      <c r="E106" s="156"/>
      <c r="F106" s="156"/>
      <c r="G106" s="156"/>
      <c r="H106" s="157"/>
      <c r="I106" s="29"/>
      <c r="J106" s="40"/>
    </row>
    <row r="107" spans="1:14" x14ac:dyDescent="0.15">
      <c r="A107" s="76">
        <v>1</v>
      </c>
      <c r="B107" s="87" t="s">
        <v>192</v>
      </c>
      <c r="C107" s="88"/>
      <c r="D107" s="88"/>
      <c r="E107" s="88"/>
      <c r="F107" s="88"/>
      <c r="G107" s="88"/>
      <c r="H107" s="88"/>
      <c r="I107" s="88"/>
      <c r="J107" s="40"/>
    </row>
    <row r="108" spans="1:14" x14ac:dyDescent="0.15">
      <c r="A108" s="76">
        <f t="shared" ref="A108:A111" si="3">A107+1</f>
        <v>2</v>
      </c>
      <c r="B108" s="87" t="s">
        <v>193</v>
      </c>
      <c r="C108" s="88"/>
      <c r="D108" s="88"/>
      <c r="E108" s="88"/>
      <c r="F108" s="88"/>
      <c r="G108" s="88"/>
      <c r="H108" s="88"/>
      <c r="I108" s="88"/>
      <c r="J108" s="35" t="e">
        <f>VLOOKUP(#REF!,#REF!,2,FALSE)</f>
        <v>#REF!</v>
      </c>
      <c r="L108" s="21"/>
      <c r="M108" s="21"/>
      <c r="N108" s="21"/>
    </row>
    <row r="109" spans="1:14" x14ac:dyDescent="0.15">
      <c r="A109" s="76">
        <f t="shared" si="3"/>
        <v>3</v>
      </c>
      <c r="B109" s="87" t="s">
        <v>194</v>
      </c>
      <c r="C109" s="88"/>
      <c r="D109" s="88"/>
      <c r="E109" s="88"/>
      <c r="F109" s="88"/>
      <c r="G109" s="88"/>
      <c r="H109" s="88"/>
      <c r="I109" s="88"/>
      <c r="J109" s="35" t="e">
        <f>VLOOKUP(#REF!,#REF!,2,FALSE)</f>
        <v>#REF!</v>
      </c>
      <c r="L109" s="21"/>
      <c r="M109" s="21"/>
      <c r="N109" s="21"/>
    </row>
    <row r="110" spans="1:14" x14ac:dyDescent="0.15">
      <c r="A110" s="76">
        <f t="shared" si="3"/>
        <v>4</v>
      </c>
      <c r="B110" s="87" t="s">
        <v>195</v>
      </c>
      <c r="C110" s="88"/>
      <c r="D110" s="88"/>
      <c r="E110" s="88"/>
      <c r="F110" s="88"/>
      <c r="G110" s="88"/>
      <c r="H110" s="88"/>
      <c r="I110" s="88"/>
      <c r="J110" s="35" t="e">
        <f>VLOOKUP(#REF!,#REF!,2,FALSE)</f>
        <v>#REF!</v>
      </c>
      <c r="L110" s="21"/>
      <c r="M110" s="21"/>
      <c r="N110" s="21"/>
    </row>
    <row r="111" spans="1:14" x14ac:dyDescent="0.15">
      <c r="A111" s="76">
        <f t="shared" si="3"/>
        <v>5</v>
      </c>
      <c r="B111" s="87" t="s">
        <v>196</v>
      </c>
      <c r="C111" s="88"/>
      <c r="D111" s="88"/>
      <c r="E111" s="88"/>
      <c r="F111" s="88"/>
      <c r="G111" s="88"/>
      <c r="H111" s="88"/>
      <c r="I111" s="88"/>
      <c r="J111" s="35" t="e">
        <f>VLOOKUP(#REF!,#REF!,2,FALSE)</f>
        <v>#REF!</v>
      </c>
      <c r="L111" s="21"/>
      <c r="M111" s="21"/>
      <c r="N111" s="21"/>
    </row>
    <row r="112" spans="1:14" ht="14.25" x14ac:dyDescent="0.15">
      <c r="A112" s="91" t="s">
        <v>115</v>
      </c>
      <c r="B112" s="90" t="s">
        <v>119</v>
      </c>
      <c r="C112" s="76" t="s">
        <v>119</v>
      </c>
      <c r="D112" s="76" t="s">
        <v>119</v>
      </c>
      <c r="E112" s="76" t="s">
        <v>119</v>
      </c>
      <c r="F112" s="76" t="s">
        <v>119</v>
      </c>
      <c r="G112" s="76" t="s">
        <v>119</v>
      </c>
      <c r="H112" s="76" t="s">
        <v>119</v>
      </c>
      <c r="I112" s="76"/>
      <c r="J112" s="35" t="e">
        <f>VLOOKUP(#REF!,#REF!,2,FALSE)</f>
        <v>#REF!</v>
      </c>
      <c r="L112" s="21"/>
      <c r="M112" s="21"/>
      <c r="N112" s="21"/>
    </row>
    <row r="113" spans="1:14" ht="14.25" x14ac:dyDescent="0.15">
      <c r="A113" s="91" t="s">
        <v>115</v>
      </c>
      <c r="B113" s="90" t="s">
        <v>119</v>
      </c>
      <c r="C113" s="76" t="s">
        <v>119</v>
      </c>
      <c r="D113" s="76" t="s">
        <v>119</v>
      </c>
      <c r="E113" s="76" t="s">
        <v>119</v>
      </c>
      <c r="F113" s="76" t="s">
        <v>119</v>
      </c>
      <c r="G113" s="76" t="s">
        <v>119</v>
      </c>
      <c r="H113" s="76" t="s">
        <v>119</v>
      </c>
      <c r="I113" s="76"/>
      <c r="J113" s="35"/>
    </row>
    <row r="114" spans="1:14" ht="14.25" x14ac:dyDescent="0.15">
      <c r="A114" s="149" t="s">
        <v>75</v>
      </c>
      <c r="B114" s="151"/>
      <c r="C114" s="151"/>
      <c r="D114" s="151"/>
      <c r="E114" s="151"/>
      <c r="F114" s="151"/>
      <c r="G114" s="151"/>
      <c r="H114" s="154"/>
      <c r="I114" s="28"/>
      <c r="J114" s="35"/>
    </row>
    <row r="115" spans="1:14" x14ac:dyDescent="0.15">
      <c r="A115" s="76">
        <v>1</v>
      </c>
      <c r="B115" s="87" t="s">
        <v>74</v>
      </c>
      <c r="C115" s="88"/>
      <c r="D115" s="88"/>
      <c r="E115" s="88"/>
      <c r="F115" s="88"/>
      <c r="G115" s="88"/>
      <c r="H115" s="88"/>
      <c r="I115" s="88"/>
      <c r="J115" s="35"/>
    </row>
    <row r="116" spans="1:14" x14ac:dyDescent="0.15">
      <c r="A116" s="76">
        <f t="shared" ref="A116:A132" si="4">A115+1</f>
        <v>2</v>
      </c>
      <c r="B116" s="87" t="s">
        <v>73</v>
      </c>
      <c r="C116" s="88"/>
      <c r="D116" s="88"/>
      <c r="E116" s="88"/>
      <c r="F116" s="88"/>
      <c r="G116" s="88"/>
      <c r="H116" s="88"/>
      <c r="I116" s="88"/>
      <c r="J116" s="25">
        <v>3</v>
      </c>
      <c r="L116" s="21"/>
      <c r="M116" s="21"/>
      <c r="N116" s="21"/>
    </row>
    <row r="117" spans="1:14" x14ac:dyDescent="0.15">
      <c r="A117" s="76">
        <f t="shared" si="4"/>
        <v>3</v>
      </c>
      <c r="B117" s="87" t="s">
        <v>197</v>
      </c>
      <c r="C117" s="88"/>
      <c r="D117" s="88"/>
      <c r="E117" s="88"/>
      <c r="F117" s="88"/>
      <c r="G117" s="88"/>
      <c r="H117" s="88"/>
      <c r="I117" s="88"/>
      <c r="J117" s="35">
        <v>3</v>
      </c>
      <c r="L117" s="21"/>
      <c r="M117" s="21"/>
      <c r="N117" s="21"/>
    </row>
    <row r="118" spans="1:14" x14ac:dyDescent="0.15">
      <c r="A118" s="76">
        <f t="shared" si="4"/>
        <v>4</v>
      </c>
      <c r="B118" s="87" t="s">
        <v>72</v>
      </c>
      <c r="C118" s="88"/>
      <c r="D118" s="88"/>
      <c r="E118" s="88"/>
      <c r="F118" s="88"/>
      <c r="G118" s="88"/>
      <c r="H118" s="88"/>
      <c r="I118" s="88"/>
      <c r="J118" s="35">
        <v>2</v>
      </c>
      <c r="L118" s="21"/>
      <c r="M118" s="21"/>
      <c r="N118" s="21"/>
    </row>
    <row r="119" spans="1:14" x14ac:dyDescent="0.15">
      <c r="A119" s="76">
        <f t="shared" si="4"/>
        <v>5</v>
      </c>
      <c r="B119" s="87" t="s">
        <v>198</v>
      </c>
      <c r="C119" s="88"/>
      <c r="D119" s="88"/>
      <c r="E119" s="88"/>
      <c r="F119" s="88"/>
      <c r="G119" s="88"/>
      <c r="H119" s="88"/>
      <c r="I119" s="88"/>
      <c r="J119" s="35">
        <v>3</v>
      </c>
      <c r="L119" s="21"/>
      <c r="M119" s="21"/>
      <c r="N119" s="21"/>
    </row>
    <row r="120" spans="1:14" x14ac:dyDescent="0.15">
      <c r="A120" s="76">
        <f t="shared" si="4"/>
        <v>6</v>
      </c>
      <c r="B120" s="87" t="s">
        <v>199</v>
      </c>
      <c r="C120" s="88"/>
      <c r="D120" s="88"/>
      <c r="E120" s="88"/>
      <c r="F120" s="88"/>
      <c r="G120" s="88"/>
      <c r="H120" s="88"/>
      <c r="I120" s="88"/>
      <c r="J120" s="35"/>
      <c r="L120" s="21"/>
      <c r="M120" s="21"/>
      <c r="N120" s="21"/>
    </row>
    <row r="121" spans="1:14" x14ac:dyDescent="0.15">
      <c r="A121" s="76">
        <f t="shared" si="4"/>
        <v>7</v>
      </c>
      <c r="B121" s="87" t="s">
        <v>71</v>
      </c>
      <c r="C121" s="88"/>
      <c r="D121" s="88"/>
      <c r="E121" s="88"/>
      <c r="F121" s="88"/>
      <c r="G121" s="88"/>
      <c r="H121" s="88"/>
      <c r="I121" s="88"/>
      <c r="J121" s="35">
        <v>2</v>
      </c>
      <c r="L121" s="21"/>
      <c r="M121" s="21"/>
      <c r="N121" s="21"/>
    </row>
    <row r="122" spans="1:14" x14ac:dyDescent="0.15">
      <c r="A122" s="76">
        <f t="shared" si="4"/>
        <v>8</v>
      </c>
      <c r="B122" s="87" t="s">
        <v>70</v>
      </c>
      <c r="C122" s="88"/>
      <c r="D122" s="88"/>
      <c r="E122" s="88"/>
      <c r="F122" s="88"/>
      <c r="G122" s="88"/>
      <c r="H122" s="88"/>
      <c r="I122" s="88"/>
      <c r="J122" s="35">
        <v>2</v>
      </c>
      <c r="L122" s="21"/>
      <c r="M122" s="21"/>
      <c r="N122" s="21"/>
    </row>
    <row r="123" spans="1:14" x14ac:dyDescent="0.15">
      <c r="A123" s="76">
        <f t="shared" si="4"/>
        <v>9</v>
      </c>
      <c r="B123" s="87" t="s">
        <v>69</v>
      </c>
      <c r="C123" s="88"/>
      <c r="D123" s="88"/>
      <c r="E123" s="88"/>
      <c r="F123" s="88"/>
      <c r="G123" s="88"/>
      <c r="H123" s="88"/>
      <c r="I123" s="88"/>
      <c r="J123" s="25">
        <v>3</v>
      </c>
      <c r="L123" s="21"/>
      <c r="M123" s="21"/>
      <c r="N123" s="21"/>
    </row>
    <row r="124" spans="1:14" x14ac:dyDescent="0.15">
      <c r="A124" s="76">
        <f t="shared" si="4"/>
        <v>10</v>
      </c>
      <c r="B124" s="87" t="s">
        <v>68</v>
      </c>
      <c r="C124" s="88"/>
      <c r="D124" s="88"/>
      <c r="E124" s="88"/>
      <c r="F124" s="88"/>
      <c r="G124" s="88"/>
      <c r="H124" s="88"/>
      <c r="I124" s="88"/>
      <c r="J124" s="35">
        <v>2</v>
      </c>
      <c r="L124" s="21"/>
      <c r="M124" s="21"/>
      <c r="N124" s="21"/>
    </row>
    <row r="125" spans="1:14" x14ac:dyDescent="0.15">
      <c r="A125" s="76">
        <f t="shared" si="4"/>
        <v>11</v>
      </c>
      <c r="B125" s="87" t="s">
        <v>158</v>
      </c>
      <c r="C125" s="88"/>
      <c r="D125" s="88"/>
      <c r="E125" s="88"/>
      <c r="F125" s="88"/>
      <c r="G125" s="88"/>
      <c r="H125" s="88"/>
      <c r="I125" s="88"/>
      <c r="J125" s="35"/>
      <c r="L125" s="21"/>
      <c r="M125" s="21"/>
      <c r="N125" s="21"/>
    </row>
    <row r="126" spans="1:14" x14ac:dyDescent="0.15">
      <c r="A126" s="76">
        <f t="shared" si="4"/>
        <v>12</v>
      </c>
      <c r="B126" s="87" t="s">
        <v>200</v>
      </c>
      <c r="C126" s="88"/>
      <c r="D126" s="88"/>
      <c r="E126" s="88"/>
      <c r="F126" s="88"/>
      <c r="G126" s="88"/>
      <c r="H126" s="88"/>
      <c r="I126" s="88"/>
      <c r="J126" s="35">
        <v>2</v>
      </c>
      <c r="L126" s="21"/>
      <c r="M126" s="21"/>
      <c r="N126" s="21"/>
    </row>
    <row r="127" spans="1:14" x14ac:dyDescent="0.15">
      <c r="A127" s="76">
        <f t="shared" si="4"/>
        <v>13</v>
      </c>
      <c r="B127" s="87" t="s">
        <v>201</v>
      </c>
      <c r="C127" s="88"/>
      <c r="D127" s="88"/>
      <c r="E127" s="88"/>
      <c r="F127" s="88"/>
      <c r="G127" s="88"/>
      <c r="H127" s="88"/>
      <c r="I127" s="88"/>
      <c r="J127" s="35">
        <v>2</v>
      </c>
      <c r="L127" s="21"/>
      <c r="M127" s="21"/>
      <c r="N127" s="21"/>
    </row>
    <row r="128" spans="1:14" x14ac:dyDescent="0.15">
      <c r="A128" s="76">
        <f t="shared" si="4"/>
        <v>14</v>
      </c>
      <c r="B128" s="87" t="s">
        <v>202</v>
      </c>
      <c r="C128" s="88"/>
      <c r="D128" s="88"/>
      <c r="E128" s="88"/>
      <c r="F128" s="88"/>
      <c r="G128" s="88"/>
      <c r="H128" s="88"/>
      <c r="I128" s="88"/>
      <c r="J128" s="35">
        <v>3</v>
      </c>
      <c r="L128" s="21"/>
      <c r="M128" s="21"/>
      <c r="N128" s="21"/>
    </row>
    <row r="129" spans="1:14" x14ac:dyDescent="0.15">
      <c r="A129" s="76">
        <f t="shared" si="4"/>
        <v>15</v>
      </c>
      <c r="B129" s="87" t="s">
        <v>203</v>
      </c>
      <c r="C129" s="88"/>
      <c r="D129" s="88"/>
      <c r="E129" s="88"/>
      <c r="F129" s="88"/>
      <c r="G129" s="88"/>
      <c r="H129" s="88"/>
      <c r="I129" s="88"/>
      <c r="J129" s="35">
        <v>2</v>
      </c>
      <c r="L129" s="21"/>
      <c r="M129" s="21"/>
      <c r="N129" s="21"/>
    </row>
    <row r="130" spans="1:14" x14ac:dyDescent="0.15">
      <c r="A130" s="76">
        <f t="shared" si="4"/>
        <v>16</v>
      </c>
      <c r="B130" s="87" t="s">
        <v>67</v>
      </c>
      <c r="C130" s="88"/>
      <c r="D130" s="88"/>
      <c r="E130" s="88"/>
      <c r="F130" s="88"/>
      <c r="G130" s="88"/>
      <c r="H130" s="88"/>
      <c r="I130" s="88"/>
      <c r="J130" s="35">
        <v>3</v>
      </c>
      <c r="L130" s="21"/>
      <c r="M130" s="21"/>
      <c r="N130" s="21"/>
    </row>
    <row r="131" spans="1:14" x14ac:dyDescent="0.15">
      <c r="A131" s="76">
        <f t="shared" si="4"/>
        <v>17</v>
      </c>
      <c r="B131" s="87" t="s">
        <v>66</v>
      </c>
      <c r="C131" s="88"/>
      <c r="D131" s="88"/>
      <c r="E131" s="88"/>
      <c r="F131" s="88"/>
      <c r="G131" s="88"/>
      <c r="H131" s="88"/>
      <c r="I131" s="88"/>
      <c r="J131" s="25">
        <v>3</v>
      </c>
      <c r="L131" s="21"/>
      <c r="M131" s="21"/>
      <c r="N131" s="21"/>
    </row>
    <row r="132" spans="1:14" s="113" customFormat="1" x14ac:dyDescent="0.15">
      <c r="A132" s="76">
        <f t="shared" si="4"/>
        <v>18</v>
      </c>
      <c r="B132" s="87" t="s">
        <v>204</v>
      </c>
      <c r="C132" s="88"/>
      <c r="D132" s="88"/>
      <c r="E132" s="88"/>
      <c r="F132" s="88"/>
      <c r="G132" s="88"/>
      <c r="H132" s="88"/>
      <c r="I132" s="88"/>
      <c r="J132" s="25">
        <v>3</v>
      </c>
      <c r="K132" s="36"/>
      <c r="L132" s="21"/>
      <c r="M132" s="21"/>
      <c r="N132" s="21"/>
    </row>
    <row r="133" spans="1:14" ht="14.25" x14ac:dyDescent="0.15">
      <c r="A133" s="91" t="s">
        <v>115</v>
      </c>
      <c r="B133" s="90" t="s">
        <v>114</v>
      </c>
      <c r="C133" s="76" t="s">
        <v>114</v>
      </c>
      <c r="D133" s="76" t="s">
        <v>114</v>
      </c>
      <c r="E133" s="76" t="s">
        <v>114</v>
      </c>
      <c r="F133" s="76" t="s">
        <v>114</v>
      </c>
      <c r="G133" s="76" t="s">
        <v>114</v>
      </c>
      <c r="H133" s="76" t="s">
        <v>114</v>
      </c>
      <c r="I133" s="76"/>
      <c r="J133" s="25">
        <v>3</v>
      </c>
      <c r="L133" s="21"/>
      <c r="M133" s="21"/>
      <c r="N133" s="21"/>
    </row>
    <row r="134" spans="1:14" ht="14.25" x14ac:dyDescent="0.15">
      <c r="A134" s="91" t="s">
        <v>115</v>
      </c>
      <c r="B134" s="90" t="s">
        <v>114</v>
      </c>
      <c r="C134" s="76" t="s">
        <v>114</v>
      </c>
      <c r="D134" s="76" t="s">
        <v>114</v>
      </c>
      <c r="E134" s="76" t="s">
        <v>114</v>
      </c>
      <c r="F134" s="76" t="s">
        <v>114</v>
      </c>
      <c r="G134" s="76" t="s">
        <v>114</v>
      </c>
      <c r="H134" s="76" t="s">
        <v>114</v>
      </c>
      <c r="I134" s="76"/>
      <c r="J134" s="35"/>
    </row>
    <row r="135" spans="1:14" ht="14.25" x14ac:dyDescent="0.15">
      <c r="A135" s="149" t="s">
        <v>65</v>
      </c>
      <c r="B135" s="151"/>
      <c r="C135" s="151"/>
      <c r="D135" s="151"/>
      <c r="E135" s="151"/>
      <c r="F135" s="151"/>
      <c r="G135" s="151"/>
      <c r="H135" s="154"/>
      <c r="I135" s="28"/>
      <c r="J135" s="35"/>
    </row>
    <row r="136" spans="1:14" x14ac:dyDescent="0.15">
      <c r="A136" s="76">
        <v>1</v>
      </c>
      <c r="B136" s="87" t="s">
        <v>64</v>
      </c>
      <c r="C136" s="88"/>
      <c r="D136" s="88"/>
      <c r="E136" s="88"/>
      <c r="F136" s="88"/>
      <c r="G136" s="88"/>
      <c r="H136" s="88"/>
      <c r="I136" s="88"/>
      <c r="J136" s="35"/>
    </row>
    <row r="137" spans="1:14" x14ac:dyDescent="0.15">
      <c r="A137" s="76">
        <f t="shared" ref="A137:A172" si="5">A136+1</f>
        <v>2</v>
      </c>
      <c r="B137" s="87" t="s">
        <v>63</v>
      </c>
      <c r="C137" s="88"/>
      <c r="D137" s="88"/>
      <c r="E137" s="88"/>
      <c r="F137" s="88"/>
      <c r="G137" s="88"/>
      <c r="H137" s="88"/>
      <c r="I137" s="88"/>
      <c r="J137" s="35">
        <v>3</v>
      </c>
      <c r="L137" s="21"/>
      <c r="M137" s="21"/>
      <c r="N137" s="21"/>
    </row>
    <row r="138" spans="1:14" x14ac:dyDescent="0.15">
      <c r="A138" s="76">
        <f t="shared" si="5"/>
        <v>3</v>
      </c>
      <c r="B138" s="87" t="s">
        <v>62</v>
      </c>
      <c r="C138" s="88"/>
      <c r="D138" s="88"/>
      <c r="E138" s="88"/>
      <c r="F138" s="88"/>
      <c r="G138" s="88"/>
      <c r="H138" s="88"/>
      <c r="I138" s="88"/>
      <c r="J138" s="35">
        <v>3</v>
      </c>
      <c r="L138" s="21"/>
      <c r="M138" s="21"/>
      <c r="N138" s="21"/>
    </row>
    <row r="139" spans="1:14" x14ac:dyDescent="0.15">
      <c r="A139" s="76">
        <f t="shared" si="5"/>
        <v>4</v>
      </c>
      <c r="B139" s="87" t="s">
        <v>205</v>
      </c>
      <c r="C139" s="88"/>
      <c r="D139" s="88"/>
      <c r="E139" s="88"/>
      <c r="F139" s="88"/>
      <c r="G139" s="88"/>
      <c r="H139" s="88"/>
      <c r="I139" s="88"/>
      <c r="J139" s="35"/>
      <c r="L139" s="21"/>
      <c r="M139" s="21"/>
      <c r="N139" s="21"/>
    </row>
    <row r="140" spans="1:14" x14ac:dyDescent="0.15">
      <c r="A140" s="76">
        <f t="shared" si="5"/>
        <v>5</v>
      </c>
      <c r="B140" s="96" t="s">
        <v>206</v>
      </c>
      <c r="C140" s="88"/>
      <c r="D140" s="88"/>
      <c r="E140" s="88"/>
      <c r="F140" s="88"/>
      <c r="G140" s="88"/>
      <c r="H140" s="88"/>
      <c r="I140" s="88"/>
      <c r="J140" s="35">
        <v>3</v>
      </c>
      <c r="L140" s="21"/>
      <c r="M140" s="21"/>
      <c r="N140" s="21"/>
    </row>
    <row r="141" spans="1:14" x14ac:dyDescent="0.15">
      <c r="A141" s="76">
        <f t="shared" si="5"/>
        <v>6</v>
      </c>
      <c r="B141" s="87" t="s">
        <v>207</v>
      </c>
      <c r="C141" s="88"/>
      <c r="D141" s="88"/>
      <c r="E141" s="88"/>
      <c r="F141" s="88"/>
      <c r="G141" s="88"/>
      <c r="H141" s="88"/>
      <c r="I141" s="88"/>
      <c r="J141" s="25">
        <v>3</v>
      </c>
      <c r="L141" s="21"/>
      <c r="M141" s="21"/>
      <c r="N141" s="21"/>
    </row>
    <row r="142" spans="1:14" x14ac:dyDescent="0.15">
      <c r="A142" s="76">
        <f t="shared" si="5"/>
        <v>7</v>
      </c>
      <c r="B142" s="87" t="s">
        <v>61</v>
      </c>
      <c r="C142" s="88"/>
      <c r="D142" s="88"/>
      <c r="E142" s="88"/>
      <c r="F142" s="88"/>
      <c r="G142" s="88"/>
      <c r="H142" s="88"/>
      <c r="I142" s="88"/>
      <c r="J142" s="25">
        <v>3</v>
      </c>
      <c r="L142" s="21"/>
      <c r="M142" s="21"/>
      <c r="N142" s="21"/>
    </row>
    <row r="143" spans="1:14" x14ac:dyDescent="0.15">
      <c r="A143" s="76">
        <f t="shared" si="5"/>
        <v>8</v>
      </c>
      <c r="B143" s="87" t="s">
        <v>60</v>
      </c>
      <c r="C143" s="88"/>
      <c r="D143" s="88"/>
      <c r="E143" s="88"/>
      <c r="F143" s="88"/>
      <c r="G143" s="88"/>
      <c r="H143" s="88"/>
      <c r="I143" s="88"/>
      <c r="J143" s="35">
        <v>3</v>
      </c>
      <c r="L143" s="21"/>
      <c r="M143" s="21"/>
      <c r="N143" s="21"/>
    </row>
    <row r="144" spans="1:14" x14ac:dyDescent="0.15">
      <c r="A144" s="76">
        <f t="shared" si="5"/>
        <v>9</v>
      </c>
      <c r="B144" s="87" t="s">
        <v>208</v>
      </c>
      <c r="C144" s="88"/>
      <c r="D144" s="88"/>
      <c r="E144" s="88"/>
      <c r="F144" s="88"/>
      <c r="G144" s="88"/>
      <c r="H144" s="88"/>
      <c r="I144" s="88"/>
      <c r="J144" s="35">
        <v>3</v>
      </c>
      <c r="L144" s="21"/>
      <c r="M144" s="21"/>
      <c r="N144" s="21"/>
    </row>
    <row r="145" spans="1:14" x14ac:dyDescent="0.15">
      <c r="A145" s="76">
        <f t="shared" si="5"/>
        <v>10</v>
      </c>
      <c r="B145" s="87" t="s">
        <v>116</v>
      </c>
      <c r="C145" s="88"/>
      <c r="D145" s="88"/>
      <c r="E145" s="88"/>
      <c r="F145" s="88"/>
      <c r="G145" s="88"/>
      <c r="H145" s="88"/>
      <c r="I145" s="88"/>
      <c r="J145" s="35">
        <v>3</v>
      </c>
      <c r="L145" s="21"/>
      <c r="M145" s="21"/>
      <c r="N145" s="21"/>
    </row>
    <row r="146" spans="1:14" x14ac:dyDescent="0.15">
      <c r="A146" s="76">
        <f t="shared" si="5"/>
        <v>11</v>
      </c>
      <c r="B146" s="87" t="s">
        <v>209</v>
      </c>
      <c r="C146" s="88"/>
      <c r="D146" s="88"/>
      <c r="E146" s="88"/>
      <c r="F146" s="88"/>
      <c r="G146" s="88"/>
      <c r="H146" s="88"/>
      <c r="I146" s="88"/>
      <c r="J146" s="25">
        <v>3</v>
      </c>
      <c r="L146" s="21"/>
      <c r="M146" s="21"/>
      <c r="N146" s="21"/>
    </row>
    <row r="147" spans="1:14" x14ac:dyDescent="0.15">
      <c r="A147" s="76">
        <f t="shared" si="5"/>
        <v>12</v>
      </c>
      <c r="B147" s="87" t="s">
        <v>210</v>
      </c>
      <c r="C147" s="88"/>
      <c r="D147" s="88"/>
      <c r="E147" s="88"/>
      <c r="F147" s="88"/>
      <c r="G147" s="88"/>
      <c r="H147" s="88"/>
      <c r="I147" s="88"/>
      <c r="J147" s="35">
        <v>3</v>
      </c>
      <c r="L147" s="21"/>
      <c r="M147" s="21"/>
      <c r="N147" s="21"/>
    </row>
    <row r="148" spans="1:14" x14ac:dyDescent="0.15">
      <c r="A148" s="76">
        <f t="shared" si="5"/>
        <v>13</v>
      </c>
      <c r="B148" s="87" t="s">
        <v>59</v>
      </c>
      <c r="C148" s="88"/>
      <c r="D148" s="88"/>
      <c r="E148" s="88"/>
      <c r="F148" s="88"/>
      <c r="G148" s="88"/>
      <c r="H148" s="88"/>
      <c r="I148" s="88"/>
      <c r="J148" s="35">
        <v>3</v>
      </c>
      <c r="L148" s="21"/>
      <c r="M148" s="21"/>
      <c r="N148" s="21"/>
    </row>
    <row r="149" spans="1:14" x14ac:dyDescent="0.15">
      <c r="A149" s="76">
        <f t="shared" si="5"/>
        <v>14</v>
      </c>
      <c r="B149" s="87" t="s">
        <v>211</v>
      </c>
      <c r="C149" s="88"/>
      <c r="D149" s="88"/>
      <c r="E149" s="88"/>
      <c r="F149" s="88"/>
      <c r="G149" s="88"/>
      <c r="H149" s="88"/>
      <c r="I149" s="88"/>
      <c r="J149" s="35">
        <v>3</v>
      </c>
      <c r="L149" s="21"/>
      <c r="M149" s="21"/>
      <c r="N149" s="21"/>
    </row>
    <row r="150" spans="1:14" x14ac:dyDescent="0.15">
      <c r="A150" s="76">
        <f t="shared" si="5"/>
        <v>15</v>
      </c>
      <c r="B150" s="96" t="s">
        <v>58</v>
      </c>
      <c r="C150" s="88"/>
      <c r="D150" s="88"/>
      <c r="E150" s="88"/>
      <c r="F150" s="88"/>
      <c r="G150" s="88"/>
      <c r="H150" s="88"/>
      <c r="I150" s="88"/>
      <c r="J150" s="35">
        <v>3</v>
      </c>
      <c r="L150" s="21"/>
      <c r="M150" s="21"/>
      <c r="N150" s="21"/>
    </row>
    <row r="151" spans="1:14" x14ac:dyDescent="0.15">
      <c r="A151" s="76">
        <f t="shared" si="5"/>
        <v>16</v>
      </c>
      <c r="B151" s="87" t="s">
        <v>212</v>
      </c>
      <c r="C151" s="88"/>
      <c r="D151" s="88"/>
      <c r="E151" s="88"/>
      <c r="F151" s="88"/>
      <c r="G151" s="88"/>
      <c r="H151" s="88"/>
      <c r="I151" s="88"/>
      <c r="J151" s="35">
        <v>2</v>
      </c>
      <c r="L151" s="21"/>
      <c r="M151" s="21"/>
      <c r="N151" s="21"/>
    </row>
    <row r="152" spans="1:14" x14ac:dyDescent="0.15">
      <c r="A152" s="76">
        <f t="shared" si="5"/>
        <v>17</v>
      </c>
      <c r="B152" s="87" t="s">
        <v>57</v>
      </c>
      <c r="C152" s="88"/>
      <c r="D152" s="88"/>
      <c r="E152" s="88"/>
      <c r="F152" s="88"/>
      <c r="G152" s="88"/>
      <c r="H152" s="88"/>
      <c r="I152" s="88"/>
      <c r="J152" s="25">
        <v>3</v>
      </c>
      <c r="L152" s="21"/>
      <c r="M152" s="21"/>
      <c r="N152" s="21"/>
    </row>
    <row r="153" spans="1:14" x14ac:dyDescent="0.15">
      <c r="A153" s="76">
        <f t="shared" si="5"/>
        <v>18</v>
      </c>
      <c r="B153" s="87" t="s">
        <v>213</v>
      </c>
      <c r="C153" s="88"/>
      <c r="D153" s="88"/>
      <c r="E153" s="88"/>
      <c r="F153" s="88"/>
      <c r="G153" s="88"/>
      <c r="H153" s="88"/>
      <c r="I153" s="88"/>
      <c r="J153" s="35">
        <v>3</v>
      </c>
      <c r="L153" s="21"/>
      <c r="M153" s="21"/>
      <c r="N153" s="21"/>
    </row>
    <row r="154" spans="1:14" x14ac:dyDescent="0.15">
      <c r="A154" s="76">
        <f t="shared" si="5"/>
        <v>19</v>
      </c>
      <c r="B154" s="87" t="s">
        <v>214</v>
      </c>
      <c r="C154" s="88"/>
      <c r="D154" s="88"/>
      <c r="E154" s="88"/>
      <c r="F154" s="88"/>
      <c r="G154" s="88"/>
      <c r="H154" s="88"/>
      <c r="I154" s="88"/>
      <c r="J154" s="35">
        <v>3</v>
      </c>
      <c r="L154" s="21"/>
      <c r="M154" s="21"/>
      <c r="N154" s="21"/>
    </row>
    <row r="155" spans="1:14" x14ac:dyDescent="0.15">
      <c r="A155" s="76">
        <f t="shared" si="5"/>
        <v>20</v>
      </c>
      <c r="B155" s="87" t="s">
        <v>56</v>
      </c>
      <c r="C155" s="88"/>
      <c r="D155" s="88"/>
      <c r="E155" s="88"/>
      <c r="F155" s="88"/>
      <c r="G155" s="88"/>
      <c r="H155" s="88"/>
      <c r="I155" s="88"/>
      <c r="J155" s="35">
        <v>3</v>
      </c>
      <c r="L155" s="21"/>
      <c r="M155" s="21"/>
      <c r="N155" s="21"/>
    </row>
    <row r="156" spans="1:14" x14ac:dyDescent="0.15">
      <c r="A156" s="76">
        <f t="shared" si="5"/>
        <v>21</v>
      </c>
      <c r="B156" s="87" t="s">
        <v>55</v>
      </c>
      <c r="C156" s="88"/>
      <c r="D156" s="88"/>
      <c r="E156" s="88"/>
      <c r="F156" s="88"/>
      <c r="G156" s="88"/>
      <c r="H156" s="88"/>
      <c r="I156" s="88"/>
      <c r="J156" s="35">
        <v>2</v>
      </c>
      <c r="L156" s="21"/>
      <c r="M156" s="21"/>
      <c r="N156" s="21"/>
    </row>
    <row r="157" spans="1:14" x14ac:dyDescent="0.15">
      <c r="A157" s="76">
        <f t="shared" si="5"/>
        <v>22</v>
      </c>
      <c r="B157" s="87" t="s">
        <v>54</v>
      </c>
      <c r="C157" s="88"/>
      <c r="D157" s="88"/>
      <c r="E157" s="88"/>
      <c r="F157" s="88"/>
      <c r="G157" s="88"/>
      <c r="H157" s="88"/>
      <c r="I157" s="88"/>
      <c r="J157" s="35">
        <v>2</v>
      </c>
      <c r="L157" s="21"/>
      <c r="M157" s="21"/>
      <c r="N157" s="21"/>
    </row>
    <row r="158" spans="1:14" x14ac:dyDescent="0.15">
      <c r="A158" s="76">
        <f t="shared" si="5"/>
        <v>23</v>
      </c>
      <c r="B158" s="87" t="s">
        <v>215</v>
      </c>
      <c r="C158" s="88"/>
      <c r="D158" s="88"/>
      <c r="E158" s="88"/>
      <c r="F158" s="88"/>
      <c r="G158" s="88"/>
      <c r="H158" s="88"/>
      <c r="I158" s="88"/>
      <c r="J158" s="35">
        <v>2</v>
      </c>
      <c r="L158" s="21"/>
      <c r="M158" s="21"/>
      <c r="N158" s="21"/>
    </row>
    <row r="159" spans="1:14" x14ac:dyDescent="0.15">
      <c r="A159" s="76">
        <f t="shared" si="5"/>
        <v>24</v>
      </c>
      <c r="B159" s="87" t="s">
        <v>53</v>
      </c>
      <c r="C159" s="88"/>
      <c r="D159" s="88"/>
      <c r="E159" s="88"/>
      <c r="F159" s="88"/>
      <c r="G159" s="88"/>
      <c r="H159" s="88"/>
      <c r="I159" s="88"/>
      <c r="J159" s="35">
        <v>2</v>
      </c>
      <c r="L159" s="21"/>
      <c r="M159" s="21"/>
      <c r="N159" s="21"/>
    </row>
    <row r="160" spans="1:14" x14ac:dyDescent="0.15">
      <c r="A160" s="76">
        <f t="shared" si="5"/>
        <v>25</v>
      </c>
      <c r="B160" s="97" t="s">
        <v>52</v>
      </c>
      <c r="C160" s="88"/>
      <c r="D160" s="88"/>
      <c r="E160" s="88"/>
      <c r="F160" s="88"/>
      <c r="G160" s="88"/>
      <c r="H160" s="88"/>
      <c r="I160" s="88"/>
      <c r="J160" s="35">
        <v>3</v>
      </c>
      <c r="L160" s="21"/>
      <c r="M160" s="21"/>
      <c r="N160" s="21"/>
    </row>
    <row r="161" spans="1:14" x14ac:dyDescent="0.15">
      <c r="A161" s="76">
        <f t="shared" si="5"/>
        <v>26</v>
      </c>
      <c r="B161" s="97" t="s">
        <v>216</v>
      </c>
      <c r="C161" s="88"/>
      <c r="D161" s="88"/>
      <c r="E161" s="88"/>
      <c r="F161" s="88"/>
      <c r="G161" s="88"/>
      <c r="H161" s="88"/>
      <c r="I161" s="88"/>
      <c r="J161" s="35"/>
      <c r="L161" s="21"/>
      <c r="M161" s="21"/>
      <c r="N161" s="21"/>
    </row>
    <row r="162" spans="1:14" s="113" customFormat="1" x14ac:dyDescent="0.15">
      <c r="A162" s="76">
        <f t="shared" si="5"/>
        <v>27</v>
      </c>
      <c r="B162" s="97" t="s">
        <v>217</v>
      </c>
      <c r="C162" s="88"/>
      <c r="D162" s="88"/>
      <c r="E162" s="88"/>
      <c r="F162" s="88"/>
      <c r="G162" s="88"/>
      <c r="H162" s="88"/>
      <c r="I162" s="88"/>
      <c r="J162" s="35"/>
      <c r="K162" s="36"/>
      <c r="L162" s="21"/>
      <c r="M162" s="21"/>
      <c r="N162" s="21"/>
    </row>
    <row r="163" spans="1:14" s="113" customFormat="1" x14ac:dyDescent="0.15">
      <c r="A163" s="76">
        <f t="shared" si="5"/>
        <v>28</v>
      </c>
      <c r="B163" s="97" t="s">
        <v>218</v>
      </c>
      <c r="C163" s="88"/>
      <c r="D163" s="88"/>
      <c r="E163" s="88"/>
      <c r="F163" s="88"/>
      <c r="G163" s="88"/>
      <c r="H163" s="88"/>
      <c r="I163" s="88"/>
      <c r="J163" s="35"/>
      <c r="K163" s="36"/>
      <c r="L163" s="21"/>
      <c r="M163" s="21"/>
      <c r="N163" s="21"/>
    </row>
    <row r="164" spans="1:14" s="113" customFormat="1" x14ac:dyDescent="0.15">
      <c r="A164" s="76">
        <f t="shared" si="5"/>
        <v>29</v>
      </c>
      <c r="B164" s="98" t="s">
        <v>219</v>
      </c>
      <c r="C164" s="88"/>
      <c r="D164" s="88"/>
      <c r="E164" s="88"/>
      <c r="F164" s="88"/>
      <c r="G164" s="88"/>
      <c r="H164" s="88"/>
      <c r="I164" s="88"/>
      <c r="J164" s="39"/>
      <c r="K164" s="36"/>
      <c r="L164" s="21"/>
      <c r="M164" s="21"/>
      <c r="N164" s="21"/>
    </row>
    <row r="165" spans="1:14" s="113" customFormat="1" x14ac:dyDescent="0.15">
      <c r="A165" s="76">
        <f t="shared" si="5"/>
        <v>30</v>
      </c>
      <c r="B165" s="98" t="s">
        <v>117</v>
      </c>
      <c r="C165" s="88"/>
      <c r="D165" s="88"/>
      <c r="E165" s="88"/>
      <c r="F165" s="88"/>
      <c r="G165" s="88"/>
      <c r="H165" s="88"/>
      <c r="I165" s="88"/>
      <c r="J165" s="25"/>
      <c r="K165" s="41"/>
    </row>
    <row r="166" spans="1:14" s="113" customFormat="1" x14ac:dyDescent="0.15">
      <c r="A166" s="76">
        <f t="shared" si="5"/>
        <v>31</v>
      </c>
      <c r="B166" s="106" t="s">
        <v>118</v>
      </c>
      <c r="C166" s="107"/>
      <c r="D166" s="107"/>
      <c r="E166" s="107"/>
      <c r="F166" s="107"/>
      <c r="G166" s="107"/>
      <c r="H166" s="107"/>
      <c r="I166" s="107"/>
      <c r="J166" s="25"/>
      <c r="K166" s="41"/>
    </row>
    <row r="167" spans="1:14" x14ac:dyDescent="0.15">
      <c r="A167" s="76">
        <f t="shared" si="5"/>
        <v>32</v>
      </c>
      <c r="B167" s="97" t="s">
        <v>220</v>
      </c>
      <c r="C167" s="88"/>
      <c r="D167" s="88"/>
      <c r="E167" s="88"/>
      <c r="F167" s="88"/>
      <c r="G167" s="88"/>
      <c r="H167" s="88"/>
      <c r="I167" s="88"/>
      <c r="J167" s="35"/>
      <c r="L167" s="21"/>
      <c r="M167" s="21"/>
      <c r="N167" s="21"/>
    </row>
    <row r="168" spans="1:14" x14ac:dyDescent="0.15">
      <c r="A168" s="76">
        <f t="shared" si="5"/>
        <v>33</v>
      </c>
      <c r="B168" s="97" t="s">
        <v>221</v>
      </c>
      <c r="C168" s="88"/>
      <c r="D168" s="88"/>
      <c r="E168" s="88"/>
      <c r="F168" s="88"/>
      <c r="G168" s="88"/>
      <c r="H168" s="88"/>
      <c r="I168" s="88"/>
      <c r="J168" s="35"/>
      <c r="L168" s="21"/>
      <c r="M168" s="21"/>
      <c r="N168" s="21"/>
    </row>
    <row r="169" spans="1:14" x14ac:dyDescent="0.15">
      <c r="A169" s="76">
        <f t="shared" si="5"/>
        <v>34</v>
      </c>
      <c r="B169" s="98" t="s">
        <v>222</v>
      </c>
      <c r="C169" s="88"/>
      <c r="D169" s="88"/>
      <c r="E169" s="88"/>
      <c r="F169" s="88"/>
      <c r="G169" s="88"/>
      <c r="H169" s="88"/>
      <c r="I169" s="88"/>
      <c r="J169" s="39"/>
      <c r="L169" s="21"/>
      <c r="M169" s="21"/>
      <c r="N169" s="21"/>
    </row>
    <row r="170" spans="1:14" x14ac:dyDescent="0.15">
      <c r="A170" s="76">
        <f t="shared" si="5"/>
        <v>35</v>
      </c>
      <c r="B170" s="98" t="s">
        <v>223</v>
      </c>
      <c r="C170" s="88"/>
      <c r="D170" s="88"/>
      <c r="E170" s="88"/>
      <c r="F170" s="88"/>
      <c r="G170" s="88"/>
      <c r="H170" s="88"/>
      <c r="I170" s="88"/>
      <c r="J170" s="25"/>
      <c r="K170" s="41"/>
    </row>
    <row r="171" spans="1:14" s="113" customFormat="1" x14ac:dyDescent="0.15">
      <c r="A171" s="76">
        <f t="shared" si="5"/>
        <v>36</v>
      </c>
      <c r="B171" s="106" t="s">
        <v>224</v>
      </c>
      <c r="C171" s="107"/>
      <c r="D171" s="107"/>
      <c r="E171" s="107"/>
      <c r="F171" s="107"/>
      <c r="G171" s="107"/>
      <c r="H171" s="107"/>
      <c r="I171" s="107"/>
      <c r="J171" s="25"/>
      <c r="K171" s="41"/>
    </row>
    <row r="172" spans="1:14" x14ac:dyDescent="0.15">
      <c r="A172" s="76">
        <f t="shared" si="5"/>
        <v>37</v>
      </c>
      <c r="B172" s="106" t="s">
        <v>225</v>
      </c>
      <c r="C172" s="107"/>
      <c r="D172" s="107"/>
      <c r="E172" s="107"/>
      <c r="F172" s="107"/>
      <c r="G172" s="107"/>
      <c r="H172" s="107"/>
      <c r="I172" s="107"/>
      <c r="J172" s="25"/>
      <c r="K172" s="41"/>
    </row>
    <row r="173" spans="1:14" ht="14.25" customHeight="1" x14ac:dyDescent="0.15">
      <c r="A173" s="155"/>
      <c r="B173" s="155"/>
      <c r="C173" s="108" t="s">
        <v>114</v>
      </c>
      <c r="D173" s="108" t="s">
        <v>114</v>
      </c>
      <c r="E173" s="108" t="s">
        <v>114</v>
      </c>
      <c r="F173" s="108" t="s">
        <v>114</v>
      </c>
      <c r="G173" s="108" t="s">
        <v>114</v>
      </c>
      <c r="H173" s="108" t="s">
        <v>114</v>
      </c>
      <c r="I173" s="108"/>
      <c r="J173" s="103"/>
      <c r="K173" s="41"/>
    </row>
    <row r="174" spans="1:14" ht="14.25" customHeight="1" x14ac:dyDescent="0.15">
      <c r="A174" s="148"/>
      <c r="B174" s="148"/>
      <c r="C174" s="148"/>
      <c r="D174" s="105" t="s">
        <v>114</v>
      </c>
      <c r="E174" s="105" t="s">
        <v>114</v>
      </c>
      <c r="F174" s="105" t="s">
        <v>114</v>
      </c>
      <c r="G174" s="105" t="s">
        <v>114</v>
      </c>
      <c r="H174" s="105" t="s">
        <v>114</v>
      </c>
      <c r="I174" s="105"/>
      <c r="J174" s="103"/>
      <c r="K174" s="41"/>
    </row>
    <row r="175" spans="1:14" x14ac:dyDescent="0.15">
      <c r="A175" s="109"/>
      <c r="B175" s="109"/>
      <c r="C175" s="110"/>
      <c r="D175" s="111"/>
      <c r="E175" s="44"/>
      <c r="F175" s="44"/>
      <c r="G175" s="44"/>
      <c r="H175" s="44"/>
      <c r="I175" s="44"/>
      <c r="J175" s="104"/>
      <c r="K175" s="42"/>
    </row>
    <row r="176" spans="1:14" ht="14.25" customHeight="1" x14ac:dyDescent="0.15">
      <c r="A176" s="148"/>
      <c r="B176" s="148"/>
      <c r="C176" s="148"/>
      <c r="D176" s="148"/>
      <c r="E176" s="148"/>
      <c r="F176" s="148"/>
      <c r="G176" s="148"/>
      <c r="H176" s="44" t="s">
        <v>114</v>
      </c>
      <c r="I176" s="44"/>
      <c r="J176" s="43"/>
      <c r="K176" s="43"/>
    </row>
    <row r="177" spans="1:9" x14ac:dyDescent="0.15">
      <c r="A177" s="99"/>
      <c r="B177" s="101"/>
      <c r="C177" s="100"/>
      <c r="D177" s="101"/>
      <c r="E177" s="100"/>
      <c r="F177" s="101"/>
      <c r="G177" s="100"/>
      <c r="H177" s="100"/>
      <c r="I177" s="100"/>
    </row>
  </sheetData>
  <sheetProtection selectLockedCells="1"/>
  <mergeCells count="11">
    <mergeCell ref="A176:G176"/>
    <mergeCell ref="A4:I4"/>
    <mergeCell ref="A3:I3"/>
    <mergeCell ref="A72:H72"/>
    <mergeCell ref="A173:B173"/>
    <mergeCell ref="A174:C174"/>
    <mergeCell ref="A106:H106"/>
    <mergeCell ref="A114:H114"/>
    <mergeCell ref="A135:H135"/>
    <mergeCell ref="A46:H46"/>
    <mergeCell ref="A45:H45"/>
  </mergeCells>
  <phoneticPr fontId="2"/>
  <printOptions horizontalCentered="1"/>
  <pageMargins left="0.25" right="0.25" top="0.75" bottom="0.75" header="0.3" footer="0.3"/>
  <pageSetup paperSize="9" scale="82" fitToHeight="0" orientation="portrait" r:id="rId1"/>
  <headerFooter alignWithMargins="0"/>
  <rowBreaks count="2" manualBreakCount="2">
    <brk id="44" max="16383" man="1"/>
    <brk id="10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様式３</vt:lpstr>
      <vt:lpstr>様式３-1</vt:lpstr>
      <vt:lpstr>様式４</vt:lpstr>
      <vt:lpstr>様式５</vt:lpstr>
      <vt:lpstr>様式5-1</vt:lpstr>
      <vt:lpstr>様式5-2</vt:lpstr>
      <vt:lpstr>様式6</vt:lpstr>
      <vt:lpstr>'様式３-1'!Print_Area</vt:lpstr>
      <vt:lpstr>様式４!Print_Area</vt:lpstr>
      <vt:lpstr>様式５!Print_Area</vt:lpstr>
      <vt:lpstr>'様式5-1'!Print_Area</vt:lpstr>
      <vt:lpstr>'様式5-2'!Print_Area</vt:lpstr>
      <vt:lpstr>様式6!Print_Area</vt:lpstr>
    </vt:vector>
  </TitlesOfParts>
  <Company>会津大学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企画予算グループ</dc:creator>
  <cp:lastModifiedBy>maki-ta</cp:lastModifiedBy>
  <cp:lastPrinted>2023-01-19T04:10:25Z</cp:lastPrinted>
  <dcterms:created xsi:type="dcterms:W3CDTF">2006-11-30T07:30:27Z</dcterms:created>
  <dcterms:modified xsi:type="dcterms:W3CDTF">2023-01-24T07:02:02Z</dcterms:modified>
</cp:coreProperties>
</file>